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Sheet1!$A$3:$M$16</definedName>
  </definedNames>
  <calcPr calcId="144525"/>
</workbook>
</file>

<file path=xl/sharedStrings.xml><?xml version="1.0" encoding="utf-8"?>
<sst xmlns="http://schemas.openxmlformats.org/spreadsheetml/2006/main" count="61" uniqueCount="43">
  <si>
    <t>附表</t>
  </si>
  <si>
    <t>项目自评汇总表</t>
  </si>
  <si>
    <t>序号</t>
  </si>
  <si>
    <t>项目编码</t>
  </si>
  <si>
    <t>项目名称</t>
  </si>
  <si>
    <t>预算单位</t>
  </si>
  <si>
    <t>预算年度</t>
  </si>
  <si>
    <t>调整后预算数</t>
  </si>
  <si>
    <t>全年执行数</t>
  </si>
  <si>
    <t>预算执行率（%）</t>
  </si>
  <si>
    <t>财政拨款预算调整率（%）</t>
  </si>
  <si>
    <t>自评得分</t>
  </si>
  <si>
    <t>自评结论（等级）</t>
  </si>
  <si>
    <t>主要原因分析</t>
  </si>
  <si>
    <t>备注</t>
  </si>
  <si>
    <t>450700220311210001782</t>
  </si>
  <si>
    <t>节假日加班补助经费(补足)</t>
  </si>
  <si>
    <t>灵山县人民法院</t>
  </si>
  <si>
    <t>三等</t>
  </si>
  <si>
    <t>450700220411210004862</t>
  </si>
  <si>
    <t>审判法庭二期工程前期建设费用</t>
  </si>
  <si>
    <t>一等</t>
  </si>
  <si>
    <t>450700220311210001426</t>
  </si>
  <si>
    <t>离退休干部党组织班子成员工作补贴</t>
  </si>
  <si>
    <t>450700220311210001740</t>
  </si>
  <si>
    <t>聘用人员经费</t>
  </si>
  <si>
    <t>450700220311210001428</t>
  </si>
  <si>
    <t>节假日加班补助经费</t>
  </si>
  <si>
    <t>450700220311210001435</t>
  </si>
  <si>
    <t>关于提前下达地方法院2022年统筹诉讼费补助资金的通知 钦市财政法[2021]58号</t>
  </si>
  <si>
    <t>450700220311210001741</t>
  </si>
  <si>
    <t>办公办案经费(本级财政)</t>
  </si>
  <si>
    <t>450700220311210001416</t>
  </si>
  <si>
    <t>聘用人民陪审员经费</t>
  </si>
  <si>
    <t>二等</t>
  </si>
  <si>
    <t>450700220311210001762</t>
  </si>
  <si>
    <t>统筹诉讼费补助资金</t>
  </si>
  <si>
    <t>450700220311210001432</t>
  </si>
  <si>
    <t>机关后勤服务聘用经费 (13人)</t>
  </si>
  <si>
    <t>450700220311210001431</t>
  </si>
  <si>
    <t>警察值勤岗位津贴</t>
  </si>
  <si>
    <t>合计：</t>
  </si>
  <si>
    <t>注：1.通过“广西预算管理一体化系统”报送材料的项目可使用系统“导出列表”功能导出相关数据。2.自评（结论）等级：90—100分为一等等级；80—90分（不含90分）为二等等级；60—80分（不含80分）为三等等级；60分以下（不含60分）为四等等级。3.主要原因分析填写被评为“三等”“四等”等级的项目、财政拨款预算调整率（%）大于等于30%的项目存在问题及原因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</si>
</sst>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 "/>
  </numFmts>
  <fonts count="25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6" fontId="4" fillId="0" borderId="1" xfId="1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L12" sqref="L12"/>
    </sheetView>
  </sheetViews>
  <sheetFormatPr defaultColWidth="9" defaultRowHeight="14.25"/>
  <cols>
    <col min="2" max="2" width="22.375" customWidth="1"/>
    <col min="3" max="3" width="27" customWidth="1"/>
    <col min="4" max="4" width="15.375" customWidth="1"/>
    <col min="6" max="6" width="16"/>
    <col min="7" max="7" width="14.875"/>
    <col min="11" max="11" width="9" style="1"/>
    <col min="12" max="12" width="10.75" customWidth="1"/>
  </cols>
  <sheetData>
    <row r="1" ht="18.75" spans="1:1">
      <c r="A1" s="2" t="s">
        <v>0</v>
      </c>
    </row>
    <row r="2" ht="28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7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3" customHeight="1" spans="1:13">
      <c r="A4" s="5">
        <v>1</v>
      </c>
      <c r="B4" s="6" t="s">
        <v>15</v>
      </c>
      <c r="C4" s="7" t="s">
        <v>16</v>
      </c>
      <c r="D4" s="6" t="s">
        <v>17</v>
      </c>
      <c r="E4" s="5">
        <v>2022</v>
      </c>
      <c r="F4" s="8">
        <v>62228</v>
      </c>
      <c r="G4" s="8">
        <v>0</v>
      </c>
      <c r="H4" s="9">
        <v>0</v>
      </c>
      <c r="I4" s="14"/>
      <c r="J4" s="15">
        <v>60</v>
      </c>
      <c r="K4" s="16" t="s">
        <v>18</v>
      </c>
      <c r="L4" s="17"/>
      <c r="M4" s="18"/>
    </row>
    <row r="5" ht="33" customHeight="1" spans="1:13">
      <c r="A5" s="5">
        <v>2</v>
      </c>
      <c r="B5" s="6" t="s">
        <v>19</v>
      </c>
      <c r="C5" s="7" t="s">
        <v>20</v>
      </c>
      <c r="D5" s="6" t="s">
        <v>17</v>
      </c>
      <c r="E5" s="5">
        <v>2022</v>
      </c>
      <c r="F5" s="8">
        <v>337600</v>
      </c>
      <c r="G5" s="8">
        <v>277630</v>
      </c>
      <c r="H5" s="9">
        <v>82.24</v>
      </c>
      <c r="I5" s="14"/>
      <c r="J5" s="15">
        <v>98.22</v>
      </c>
      <c r="K5" s="16" t="s">
        <v>21</v>
      </c>
      <c r="L5" s="17"/>
      <c r="M5" s="18"/>
    </row>
    <row r="6" ht="33" customHeight="1" spans="1:13">
      <c r="A6" s="5">
        <v>3</v>
      </c>
      <c r="B6" s="6" t="s">
        <v>22</v>
      </c>
      <c r="C6" s="7" t="s">
        <v>23</v>
      </c>
      <c r="D6" s="6" t="s">
        <v>17</v>
      </c>
      <c r="E6" s="5">
        <v>2022</v>
      </c>
      <c r="F6" s="8">
        <v>16650</v>
      </c>
      <c r="G6" s="8">
        <v>15450</v>
      </c>
      <c r="H6" s="9">
        <v>92.79</v>
      </c>
      <c r="I6" s="14"/>
      <c r="J6" s="15">
        <v>99.28</v>
      </c>
      <c r="K6" s="16" t="s">
        <v>21</v>
      </c>
      <c r="L6" s="17"/>
      <c r="M6" s="18"/>
    </row>
    <row r="7" ht="33" customHeight="1" spans="1:13">
      <c r="A7" s="5">
        <v>4</v>
      </c>
      <c r="B7" s="6" t="s">
        <v>24</v>
      </c>
      <c r="C7" s="7" t="s">
        <v>25</v>
      </c>
      <c r="D7" s="6" t="s">
        <v>17</v>
      </c>
      <c r="E7" s="5">
        <v>2022</v>
      </c>
      <c r="F7" s="8">
        <v>1796000</v>
      </c>
      <c r="G7" s="8">
        <v>1517810.18</v>
      </c>
      <c r="H7" s="9">
        <v>84.51</v>
      </c>
      <c r="I7" s="14"/>
      <c r="J7" s="15">
        <v>98.45</v>
      </c>
      <c r="K7" s="16" t="s">
        <v>21</v>
      </c>
      <c r="L7" s="17"/>
      <c r="M7" s="18"/>
    </row>
    <row r="8" ht="33" customHeight="1" spans="1:13">
      <c r="A8" s="5">
        <v>5</v>
      </c>
      <c r="B8" s="6" t="s">
        <v>26</v>
      </c>
      <c r="C8" s="7" t="s">
        <v>27</v>
      </c>
      <c r="D8" s="6" t="s">
        <v>17</v>
      </c>
      <c r="E8" s="5">
        <v>2022</v>
      </c>
      <c r="F8" s="8">
        <v>111000</v>
      </c>
      <c r="G8" s="8">
        <v>0</v>
      </c>
      <c r="H8" s="9">
        <v>0</v>
      </c>
      <c r="I8" s="14"/>
      <c r="J8" s="15">
        <v>60</v>
      </c>
      <c r="K8" s="16" t="s">
        <v>18</v>
      </c>
      <c r="L8" s="17"/>
      <c r="M8" s="18"/>
    </row>
    <row r="9" ht="46" customHeight="1" spans="1:13">
      <c r="A9" s="5">
        <v>6</v>
      </c>
      <c r="B9" s="6" t="s">
        <v>28</v>
      </c>
      <c r="C9" s="10" t="s">
        <v>29</v>
      </c>
      <c r="D9" s="6" t="s">
        <v>17</v>
      </c>
      <c r="E9" s="5">
        <v>2022</v>
      </c>
      <c r="F9" s="8">
        <v>3000000</v>
      </c>
      <c r="G9" s="8">
        <v>0</v>
      </c>
      <c r="H9" s="9">
        <v>0</v>
      </c>
      <c r="I9" s="14"/>
      <c r="J9" s="15">
        <v>60</v>
      </c>
      <c r="K9" s="16" t="s">
        <v>18</v>
      </c>
      <c r="L9" s="17"/>
      <c r="M9" s="18"/>
    </row>
    <row r="10" ht="33" customHeight="1" spans="1:13">
      <c r="A10" s="5">
        <v>7</v>
      </c>
      <c r="B10" s="6" t="s">
        <v>30</v>
      </c>
      <c r="C10" s="7" t="s">
        <v>31</v>
      </c>
      <c r="D10" s="6" t="s">
        <v>17</v>
      </c>
      <c r="E10" s="5">
        <v>2022</v>
      </c>
      <c r="F10" s="8">
        <v>2331000</v>
      </c>
      <c r="G10" s="8">
        <v>471801</v>
      </c>
      <c r="H10" s="9">
        <v>20.24</v>
      </c>
      <c r="I10" s="14"/>
      <c r="J10" s="15">
        <v>90.87</v>
      </c>
      <c r="K10" s="16" t="s">
        <v>21</v>
      </c>
      <c r="L10" s="17"/>
      <c r="M10" s="18"/>
    </row>
    <row r="11" ht="33" customHeight="1" spans="1:13">
      <c r="A11" s="5">
        <v>8</v>
      </c>
      <c r="B11" s="6" t="s">
        <v>32</v>
      </c>
      <c r="C11" s="7" t="s">
        <v>33</v>
      </c>
      <c r="D11" s="6" t="s">
        <v>17</v>
      </c>
      <c r="E11" s="5">
        <v>2022</v>
      </c>
      <c r="F11" s="8">
        <v>383669.01</v>
      </c>
      <c r="G11" s="8">
        <v>0</v>
      </c>
      <c r="H11" s="9">
        <v>0</v>
      </c>
      <c r="I11" s="14"/>
      <c r="J11" s="15">
        <v>80</v>
      </c>
      <c r="K11" s="16" t="s">
        <v>34</v>
      </c>
      <c r="L11" s="17"/>
      <c r="M11" s="18"/>
    </row>
    <row r="12" ht="33" customHeight="1" spans="1:13">
      <c r="A12" s="5">
        <v>9</v>
      </c>
      <c r="B12" s="6" t="s">
        <v>35</v>
      </c>
      <c r="C12" s="7" t="s">
        <v>36</v>
      </c>
      <c r="D12" s="6" t="s">
        <v>17</v>
      </c>
      <c r="E12" s="5">
        <v>2022</v>
      </c>
      <c r="F12" s="8">
        <v>8000000</v>
      </c>
      <c r="G12" s="8">
        <v>5003931</v>
      </c>
      <c r="H12" s="9">
        <v>62.55</v>
      </c>
      <c r="I12" s="14"/>
      <c r="J12" s="15">
        <v>96.25</v>
      </c>
      <c r="K12" s="16" t="s">
        <v>21</v>
      </c>
      <c r="L12" s="17"/>
      <c r="M12" s="18"/>
    </row>
    <row r="13" ht="33" customHeight="1" spans="1:13">
      <c r="A13" s="5">
        <v>10</v>
      </c>
      <c r="B13" s="6" t="s">
        <v>37</v>
      </c>
      <c r="C13" s="7" t="s">
        <v>38</v>
      </c>
      <c r="D13" s="6" t="s">
        <v>17</v>
      </c>
      <c r="E13" s="5">
        <v>2022</v>
      </c>
      <c r="F13" s="8">
        <v>51498.4</v>
      </c>
      <c r="G13" s="8">
        <v>49231.79</v>
      </c>
      <c r="H13" s="9">
        <v>95.6</v>
      </c>
      <c r="I13" s="14"/>
      <c r="J13" s="15">
        <v>99.56</v>
      </c>
      <c r="K13" s="16" t="s">
        <v>21</v>
      </c>
      <c r="L13" s="17"/>
      <c r="M13" s="18"/>
    </row>
    <row r="14" ht="33" customHeight="1" spans="1:13">
      <c r="A14" s="5">
        <v>11</v>
      </c>
      <c r="B14" s="6" t="s">
        <v>39</v>
      </c>
      <c r="C14" s="7" t="s">
        <v>40</v>
      </c>
      <c r="D14" s="6" t="s">
        <v>17</v>
      </c>
      <c r="E14" s="5">
        <v>2022</v>
      </c>
      <c r="F14" s="8">
        <v>368000</v>
      </c>
      <c r="G14" s="8">
        <v>0</v>
      </c>
      <c r="H14" s="9">
        <v>0</v>
      </c>
      <c r="I14" s="14"/>
      <c r="J14" s="15">
        <v>60</v>
      </c>
      <c r="K14" s="16" t="s">
        <v>18</v>
      </c>
      <c r="L14" s="17"/>
      <c r="M14" s="18"/>
    </row>
    <row r="15" ht="33" customHeight="1" spans="1:13">
      <c r="A15" s="5" t="s">
        <v>41</v>
      </c>
      <c r="B15" s="5"/>
      <c r="C15" s="5"/>
      <c r="D15" s="5"/>
      <c r="E15" s="5"/>
      <c r="F15" s="11">
        <f>SUM(F4:F14)</f>
        <v>16457645.41</v>
      </c>
      <c r="G15" s="11">
        <f>SUM(G4:G14)</f>
        <v>7335853.97</v>
      </c>
      <c r="H15" s="12"/>
      <c r="I15" s="12"/>
      <c r="J15" s="12"/>
      <c r="K15" s="5"/>
      <c r="L15" s="5"/>
      <c r="M15" s="19"/>
    </row>
    <row r="16" ht="72" customHeight="1" spans="1:13">
      <c r="A16" s="13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20"/>
      <c r="L16" s="13"/>
      <c r="M16" s="13"/>
    </row>
  </sheetData>
  <autoFilter ref="A3:M16">
    <extLst/>
  </autoFilter>
  <mergeCells count="3">
    <mergeCell ref="A2:M2"/>
    <mergeCell ref="A15:D15"/>
    <mergeCell ref="A16:M16"/>
  </mergeCells>
  <pageMargins left="0.75" right="0.75" top="1" bottom="1" header="0.511805555555556" footer="0.511805555555556"/>
  <pageSetup paperSize="9" scale="7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颜群英</cp:lastModifiedBy>
  <dcterms:created xsi:type="dcterms:W3CDTF">2016-12-02T08:54:00Z</dcterms:created>
  <dcterms:modified xsi:type="dcterms:W3CDTF">2023-08-01T11:14:30Z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DCF5C13906C14035A2ECF8021DD60517_13</vt:lpwstr>
  </property>
</Properties>
</file>