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<sst xmlns="http://schemas.openxmlformats.org/spreadsheetml/2006/main" count="22" uniqueCount="22">
  <si>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</si>
  <si>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</si>
  <si>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</si>
  <si>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大理州漾濞彝族自治县人民法院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</si>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</sst>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6" sqref="D6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4.125" style="2" customWidth="1"/>
    <col min="6" max="6" width="13.125" style="2" customWidth="1"/>
    <col min="7" max="7" width="12.125" style="2" customWidth="1"/>
    <col min="8" max="8" width="22.5" style="2" customWidth="1"/>
    <col min="9" max="9" width="13.75" style="2" customWidth="1"/>
    <col min="10" max="10" width="18.625" style="2" customWidth="1"/>
    <col min="11" max="11" width="9" style="2"/>
    <col min="12" max="12" width="11.5" style="2" customWidth="1"/>
    <col min="13" max="13" width="14.625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4" t="s">
        <v>1</v>
      </c>
    </row>
    <row r="3" s="1" customFormat="1" ht="30" customHeight="1" spans="1:13">
      <c r="A3" s="5" t="s">
        <v>2</v>
      </c>
      <c r="B3" s="6" t="s">
        <v>3</v>
      </c>
      <c r="C3" s="4"/>
      <c r="D3" s="7"/>
      <c r="E3" s="4"/>
      <c r="F3" s="4"/>
      <c r="G3" s="4"/>
      <c r="M3" s="14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5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0" t="s">
        <v>20</v>
      </c>
      <c r="B7" s="10">
        <v>1</v>
      </c>
      <c r="C7" s="12">
        <f>D7+E7+L7+M7</f>
        <v>52501141.37</v>
      </c>
      <c r="D7" s="12">
        <v>3450917.15</v>
      </c>
      <c r="E7" s="12">
        <v>45010188.33</v>
      </c>
      <c r="F7" s="12">
        <v>28515007.41</v>
      </c>
      <c r="G7" s="12">
        <v>825480.5</v>
      </c>
      <c r="H7" s="12">
        <v>0</v>
      </c>
      <c r="I7" s="12">
        <f>E7-F7-G7</f>
        <v>15669700.42</v>
      </c>
      <c r="J7" s="12">
        <v>0</v>
      </c>
      <c r="K7" s="12">
        <v>0</v>
      </c>
      <c r="L7" s="12">
        <v>218500</v>
      </c>
      <c r="M7" s="12">
        <v>3821535.89</v>
      </c>
    </row>
    <row r="8" s="1" customFormat="1" ht="78" customHeight="1" spans="1:13">
      <c r="A8" s="13" t="s">
        <v>21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2023-08-25T07:25:53Z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