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<sst xmlns="http://schemas.openxmlformats.org/spreadsheetml/2006/main" count="21" uniqueCount="21">
  <si>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</si>
  <si>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</si>
  <si>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部门：大理州洱源县人民法院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</si>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</sst>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F14" sqref="F14"/>
    </sheetView>
  </sheetViews>
  <sheetFormatPr defaultColWidth="9" defaultRowHeight="14.25"/>
  <cols>
    <col min="1" max="1" width="6.25" style="4" customWidth="1"/>
    <col min="2" max="2" width="5.125" style="4" customWidth="1"/>
    <col min="3" max="3" width="14.625" style="4" customWidth="1"/>
    <col min="4" max="4" width="13.875" style="4" customWidth="1"/>
    <col min="5" max="5" width="15.375" style="4" customWidth="1"/>
    <col min="6" max="6" width="14.75" style="4" customWidth="1"/>
    <col min="7" max="7" width="13.875" style="4" customWidth="1"/>
    <col min="8" max="8" width="15.25" style="4" customWidth="1"/>
    <col min="9" max="9" width="14.375" style="4" customWidth="1"/>
    <col min="10" max="10" width="14.125" style="4" customWidth="1"/>
    <col min="11" max="11" width="13.75" style="4" customWidth="1"/>
    <col min="12" max="12" width="9" style="4"/>
    <col min="13" max="13" width="15" style="4" customWidth="1"/>
    <col min="14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16" t="s">
        <v>1</v>
      </c>
    </row>
    <row r="3" s="1" customFormat="1" ht="18" customHeight="1" spans="1:13">
      <c r="A3" s="7" t="s">
        <v>2</v>
      </c>
      <c r="B3" s="6"/>
      <c r="C3" s="6"/>
      <c r="D3" s="8"/>
      <c r="E3" s="6"/>
      <c r="F3" s="6"/>
      <c r="G3" s="6"/>
      <c r="M3" s="16" t="s">
        <v>3</v>
      </c>
    </row>
    <row r="4" s="1" customFormat="1" ht="24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9" t="s">
        <v>9</v>
      </c>
      <c r="K4" s="9" t="s">
        <v>10</v>
      </c>
      <c r="L4" s="9" t="s">
        <v>11</v>
      </c>
      <c r="M4" s="9" t="s">
        <v>12</v>
      </c>
    </row>
    <row r="5" s="1" customFormat="1" ht="24" customHeight="1" spans="1:13">
      <c r="A5" s="9"/>
      <c r="B5" s="9"/>
      <c r="C5" s="9"/>
      <c r="D5" s="9"/>
      <c r="E5" s="10" t="s">
        <v>13</v>
      </c>
      <c r="F5" s="10" t="s">
        <v>14</v>
      </c>
      <c r="G5" s="10" t="s">
        <v>15</v>
      </c>
      <c r="H5" s="10" t="s">
        <v>16</v>
      </c>
      <c r="I5" s="17" t="s">
        <v>17</v>
      </c>
      <c r="J5" s="9"/>
      <c r="K5" s="9"/>
      <c r="L5" s="9"/>
      <c r="M5" s="9"/>
    </row>
    <row r="6" s="2" customFormat="1" ht="24" customHeight="1" spans="1:16382">
      <c r="A6" s="11" t="s">
        <v>18</v>
      </c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</row>
    <row r="7" s="3" customFormat="1" ht="32" customHeight="1" spans="1:16382">
      <c r="A7" s="9" t="s">
        <v>19</v>
      </c>
      <c r="B7" s="9">
        <v>1</v>
      </c>
      <c r="C7" s="14">
        <f>D7+E7+J7+K7+L7+M7</f>
        <v>45826933.31</v>
      </c>
      <c r="D7" s="14">
        <v>3919528.7</v>
      </c>
      <c r="E7" s="14">
        <f>F7+G7+H7+I7</f>
        <v>33306464.92</v>
      </c>
      <c r="F7" s="14">
        <v>19962677.75</v>
      </c>
      <c r="G7" s="14">
        <v>1480000</v>
      </c>
      <c r="H7" s="14">
        <v>0</v>
      </c>
      <c r="I7" s="19">
        <v>11863787.17</v>
      </c>
      <c r="J7" s="19">
        <v>0</v>
      </c>
      <c r="K7" s="19">
        <v>2100971.33</v>
      </c>
      <c r="L7" s="19">
        <v>2</v>
      </c>
      <c r="M7" s="19">
        <v>6499966.36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4" customFormat="1" ht="26.25" customHeight="1"/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19.9" customHeight="1"/>
    <row r="152" s="4" customFormat="1" ht="19.9" customHeight="1"/>
    <row r="153" s="4" customFormat="1" ht="19.9" customHeight="1"/>
    <row r="154" s="4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杨海霞</cp:lastModifiedBy>
  <dcterms:created xsi:type="dcterms:W3CDTF">2023-05-23T08:02:00Z</dcterms:created>
  <dcterms:modified xsi:type="dcterms:W3CDTF">2023-08-24T08:39:10Z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