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设有成本指标的!$A$1:$I$19</definedName>
  </definedNames>
  <calcPr calcId="144525"/>
</workbook>
</file>

<file path=xl/sharedStrings.xml><?xml version="1.0" encoding="utf-8"?>
<sst xmlns="http://schemas.openxmlformats.org/spreadsheetml/2006/main" count="64" uniqueCount="58">
  <si>
    <t>项目支出绩效自评表 </t>
  </si>
  <si>
    <t>（2022年度）</t>
  </si>
  <si>
    <t>项目名称</t>
  </si>
  <si>
    <t>舆情监控费项目</t>
  </si>
  <si>
    <t>主管部门</t>
  </si>
  <si>
    <t>北京市平谷区人民法院</t>
  </si>
  <si>
    <t>实施单位</t>
  </si>
  <si>
    <t>北京市平谷区人民法院（本级）</t>
  </si>
  <si>
    <t>项目负责人</t>
  </si>
  <si>
    <t>郑飞飞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</si>
  <si>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</si>
  <si>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</si>
  <si>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</si>
  <si>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</si>
  <si>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</si>
  <si>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</si>
  <si>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</si>
  <si>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</si>
  <si>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</si>
  <si>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</si>
  <si>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</si>
  <si>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</si>
  <si>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</si>
  <si>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</si>
  <si>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</si>
  <si>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进一步做好重大媒体数据做好追踪、督查和协调工作，加强数据管理，深入探索媒体数据变化规律，研究有效引导控制长效机制，提高法院媒体引导工作的预见性、针对性、主动性、有效性，增强媒体应对能力和应对水平，着力创造有利于司法审判的良好环境和社会环境，进一步提升法官队伍的良好形象，牢牢把握工作主动权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</si>
  <si>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</si>
  <si>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</si>
  <si>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</si>
  <si>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</si>
  <si>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</si>
  <si>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</si>
  <si>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</si>
  <si>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</si>
  <si>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</si>
  <si>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</si>
  <si>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数据报告推送</t>
  </si>
  <si>
    <t>≥365天</t>
  </si>
  <si>
    <t>365天</t>
  </si>
  <si>
    <t>质量指标</t>
  </si>
  <si>
    <t>数据预警风险提示</t>
  </si>
  <si>
    <t>时效指标</t>
  </si>
  <si>
    <t>数据信息采集时效</t>
  </si>
  <si>
    <t>≥1年</t>
  </si>
  <si>
    <t>1年</t>
  </si>
  <si>
    <t>成本指标
（10分）</t>
  </si>
  <si>
    <t>成本指标</t>
  </si>
  <si>
    <t>成本指标定额数</t>
  </si>
  <si>
    <t>≤4.98万元</t>
  </si>
  <si>
    <t>4.98万元</t>
  </si>
  <si>
    <t>效益指标
（40分）</t>
  </si>
  <si>
    <t>社会效益指标</t>
  </si>
  <si>
    <t>满足法院媒体数据管理需要时效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</si>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</sst>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57" fontId="2" fillId="0" borderId="1" xfId="49" applyNumberFormat="1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10" workbookViewId="0">
      <selection activeCell="J14" sqref="J14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18600311052</v>
      </c>
      <c r="H5" s="12"/>
      <c r="I5" s="12"/>
    </row>
    <row r="6" ht="33" customHeight="1" spans="1:10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19" t="s">
        <v>17</v>
      </c>
      <c r="J6" s="1"/>
    </row>
    <row r="7" ht="15.95" customHeight="1" spans="1:10">
      <c r="A7" s="14"/>
      <c r="B7" s="11" t="s">
        <v>18</v>
      </c>
      <c r="C7" s="11"/>
      <c r="D7" s="15">
        <f>D8+D9+D10</f>
        <v>4.98</v>
      </c>
      <c r="E7" s="15">
        <f>E8+E9+E10</f>
        <v>4.98</v>
      </c>
      <c r="F7" s="15">
        <f>F8+F9+F10</f>
        <v>4.98</v>
      </c>
      <c r="G7" s="11">
        <v>10</v>
      </c>
      <c r="H7" s="16">
        <f>F7/E7</f>
        <v>1</v>
      </c>
      <c r="I7" s="19">
        <f>G7*H7</f>
        <v>10</v>
      </c>
      <c r="J7" s="1"/>
    </row>
    <row r="8" ht="15.75" customHeight="1" spans="1:10">
      <c r="A8" s="14"/>
      <c r="B8" s="11" t="s">
        <v>19</v>
      </c>
      <c r="C8" s="11"/>
      <c r="D8" s="15">
        <v>4.98</v>
      </c>
      <c r="E8" s="15">
        <v>4.98</v>
      </c>
      <c r="F8" s="15">
        <v>4.98</v>
      </c>
      <c r="G8" s="11">
        <v>10</v>
      </c>
      <c r="H8" s="16">
        <f>F8/E8</f>
        <v>1</v>
      </c>
      <c r="I8" s="19">
        <f>G8*H8</f>
        <v>10</v>
      </c>
      <c r="J8" s="1"/>
    </row>
    <row r="9" ht="15.75" customHeight="1" spans="1:10">
      <c r="A9" s="14"/>
      <c r="B9" s="11" t="s">
        <v>20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21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22</v>
      </c>
      <c r="C11" s="11"/>
      <c r="D11" s="11"/>
      <c r="E11" s="11"/>
      <c r="F11" s="11" t="s">
        <v>23</v>
      </c>
      <c r="G11" s="11"/>
      <c r="H11" s="11"/>
      <c r="I11" s="11"/>
      <c r="J11" s="1"/>
    </row>
    <row r="12" ht="82" customHeight="1" spans="1:10">
      <c r="A12" s="11" t="s">
        <v>24</v>
      </c>
      <c r="B12" s="11" t="s">
        <v>25</v>
      </c>
      <c r="C12" s="11"/>
      <c r="D12" s="11"/>
      <c r="E12" s="11"/>
      <c r="F12" s="11" t="s">
        <v>25</v>
      </c>
      <c r="G12" s="11"/>
      <c r="H12" s="11"/>
      <c r="I12" s="11"/>
      <c r="J12" s="1"/>
    </row>
    <row r="13" ht="36" spans="1:10">
      <c r="A13" s="11" t="s">
        <v>26</v>
      </c>
      <c r="B13" s="11" t="s">
        <v>27</v>
      </c>
      <c r="C13" s="11" t="s">
        <v>28</v>
      </c>
      <c r="D13" s="11" t="s">
        <v>29</v>
      </c>
      <c r="E13" s="11" t="s">
        <v>30</v>
      </c>
      <c r="F13" s="18" t="s">
        <v>31</v>
      </c>
      <c r="G13" s="11" t="s">
        <v>32</v>
      </c>
      <c r="H13" s="19" t="s">
        <v>17</v>
      </c>
      <c r="I13" s="18" t="s">
        <v>33</v>
      </c>
      <c r="J13" s="1"/>
    </row>
    <row r="14" ht="27" customHeight="1" spans="1:10">
      <c r="A14" s="11"/>
      <c r="B14" s="11" t="s">
        <v>34</v>
      </c>
      <c r="C14" s="20" t="s">
        <v>35</v>
      </c>
      <c r="D14" s="11" t="s">
        <v>36</v>
      </c>
      <c r="E14" s="11" t="s">
        <v>37</v>
      </c>
      <c r="F14" s="11" t="s">
        <v>38</v>
      </c>
      <c r="G14" s="11">
        <v>15</v>
      </c>
      <c r="H14" s="11">
        <v>15</v>
      </c>
      <c r="I14" s="12"/>
      <c r="J14" s="1"/>
    </row>
    <row r="15" ht="49.15" customHeight="1" spans="1:10">
      <c r="A15" s="11"/>
      <c r="B15" s="11"/>
      <c r="C15" s="20" t="s">
        <v>39</v>
      </c>
      <c r="D15" s="11" t="s">
        <v>40</v>
      </c>
      <c r="E15" s="11" t="s">
        <v>37</v>
      </c>
      <c r="F15" s="11" t="s">
        <v>38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41</v>
      </c>
      <c r="D16" s="12" t="s">
        <v>42</v>
      </c>
      <c r="E16" s="21" t="s">
        <v>43</v>
      </c>
      <c r="F16" s="22" t="s">
        <v>44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45</v>
      </c>
      <c r="C17" s="20" t="s">
        <v>46</v>
      </c>
      <c r="D17" s="12" t="s">
        <v>47</v>
      </c>
      <c r="E17" s="21" t="s">
        <v>48</v>
      </c>
      <c r="F17" s="23" t="s">
        <v>49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24" t="s">
        <v>50</v>
      </c>
      <c r="C18" s="12" t="s">
        <v>51</v>
      </c>
      <c r="D18" s="25" t="s">
        <v>52</v>
      </c>
      <c r="E18" s="21" t="s">
        <v>43</v>
      </c>
      <c r="F18" s="22" t="s">
        <v>44</v>
      </c>
      <c r="G18" s="12">
        <v>40</v>
      </c>
      <c r="H18" s="12">
        <v>40</v>
      </c>
      <c r="I18" s="12"/>
      <c r="J18" s="1"/>
    </row>
    <row r="19" ht="15.75" customHeight="1" spans="1:10">
      <c r="A19" s="26" t="s">
        <v>53</v>
      </c>
      <c r="B19" s="26"/>
      <c r="C19" s="26"/>
      <c r="D19" s="26"/>
      <c r="E19" s="26"/>
      <c r="F19" s="26"/>
      <c r="G19" s="26">
        <f>SUM(G14:G18)+G7</f>
        <v>100</v>
      </c>
      <c r="H19" s="27">
        <f>SUM(H14:H18)+I7</f>
        <v>100</v>
      </c>
      <c r="I19" s="12"/>
      <c r="J19" s="1"/>
    </row>
    <row r="20" ht="15" customHeight="1" spans="1:10">
      <c r="A20" s="28" t="s">
        <v>54</v>
      </c>
      <c r="B20" s="28"/>
      <c r="C20" s="9"/>
      <c r="D20" s="9"/>
      <c r="E20" s="28"/>
      <c r="F20" s="9"/>
      <c r="G20" s="9"/>
      <c r="H20" s="29"/>
      <c r="I20" s="29"/>
      <c r="J20" s="30"/>
    </row>
    <row r="21" ht="68" customHeight="1" spans="1:10">
      <c r="A21" s="28" t="s">
        <v>55</v>
      </c>
      <c r="B21" s="28"/>
      <c r="C21" s="9"/>
      <c r="D21" s="9"/>
      <c r="E21" s="28"/>
      <c r="F21" s="9"/>
      <c r="G21" s="9"/>
      <c r="H21" s="29"/>
      <c r="I21" s="29"/>
      <c r="J21" s="30"/>
    </row>
    <row r="22" ht="15" customHeight="1" spans="1:10">
      <c r="A22" s="28" t="s">
        <v>56</v>
      </c>
      <c r="B22" s="28"/>
      <c r="C22" s="9"/>
      <c r="D22" s="9"/>
      <c r="E22" s="28"/>
      <c r="F22" s="9"/>
      <c r="G22" s="9"/>
      <c r="H22" s="29"/>
      <c r="I22" s="29"/>
      <c r="J22" s="30"/>
    </row>
    <row r="23" ht="15" customHeight="1" spans="1:10">
      <c r="A23" s="28" t="s">
        <v>57</v>
      </c>
      <c r="B23" s="28"/>
      <c r="C23" s="9"/>
      <c r="D23" s="9"/>
      <c r="E23" s="28"/>
      <c r="F23" s="9"/>
      <c r="G23" s="9"/>
      <c r="H23" s="29"/>
      <c r="I23" s="29"/>
      <c r="J23" s="31"/>
    </row>
    <row r="24" ht="13.5" spans="1:10">
      <c r="A24" s="28"/>
      <c r="B24" s="28"/>
      <c r="C24" s="9"/>
      <c r="D24" s="9"/>
      <c r="E24" s="28"/>
      <c r="F24" s="9"/>
      <c r="G24" s="9"/>
      <c r="H24" s="29"/>
      <c r="I24" s="29"/>
      <c r="J24" s="31"/>
    </row>
    <row r="25" spans="10:10">
      <c r="J25" s="31"/>
    </row>
    <row r="26" spans="10:10">
      <c r="J26" s="30"/>
    </row>
    <row r="27" spans="10:10">
      <c r="J27" s="30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19:F19"/>
    <mergeCell ref="A20:I20"/>
    <mergeCell ref="A21:I21"/>
    <mergeCell ref="A22:I22"/>
    <mergeCell ref="A23:I23"/>
    <mergeCell ref="A24:I24"/>
    <mergeCell ref="A6:A10"/>
    <mergeCell ref="A13:A18"/>
    <mergeCell ref="B14:B16"/>
    <mergeCell ref="J20:J21"/>
    <mergeCell ref="J26:J27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2023-05-15T10:57:14Z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