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91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<sst xmlns="http://schemas.openxmlformats.org/spreadsheetml/2006/main" count="350" uniqueCount="254">
  <si>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</si>
  <si>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</si>
  <si>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</si>
  <si>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</si>
  <si>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</si>
  <si>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</si>
  <si>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</si>
  <si>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</si>
  <si>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</si>
  <si>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</si>
  <si>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</si>
  <si>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</si>
  <si>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</si>
  <si>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</si>
  <si>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</si>
  <si>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</si>
  <si>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</si>
  <si>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</si>
  <si>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</si>
  <si>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</si>
  <si>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</si>
  <si>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</si>
  <si>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</si>
  <si>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</si>
  <si>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</si>
  <si>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</si>
  <si>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</si>
  <si>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</si>
  <si>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</si>
  <si>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</si>
  <si>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</si>
  <si>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</si>
  <si>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</si>
  <si>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</si>
  <si>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</si>
  <si>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</si>
  <si>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</si>
  <si>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</si>
  <si>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</si>
  <si>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</si>
  <si>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</si>
  <si>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</si>
  <si>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</si>
  <si>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</si>
  <si>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</si>
  <si>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</si>
  <si>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</si>
  <si>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</si>
  <si>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</si>
  <si>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</si>
  <si>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</si>
  <si>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</si>
  <si>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</si>
  <si>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</si>
  <si>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</si>
  <si>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</si>
  <si>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</si>
  <si>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</si>
  <si>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</si>
  <si>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</si>
  <si>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</si>
  <si>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</si>
  <si>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</si>
  <si>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</si>
  <si>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天津市静海区人民法院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</si>
  <si>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</si>
  <si>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</si>
  <si>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</si>
  <si>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</si>
  <si>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</si>
  <si>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</si>
  <si>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</si>
  <si>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</si>
  <si>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</si>
  <si>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</si>
  <si>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</si>
  <si>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</si>
  <si>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20405</t>
  </si>
  <si>
    <t>法院</t>
  </si>
  <si>
    <t>2040501</t>
  </si>
  <si>
    <t>行政运行</t>
  </si>
  <si>
    <t>2040504</t>
  </si>
  <si>
    <t>案件审判</t>
  </si>
  <si>
    <t>2040599</t>
  </si>
  <si>
    <t>其他法院支出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</si>
  <si>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</si>
  <si>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</si>
  <si>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</si>
  <si>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</si>
  <si>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</si>
  <si>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</si>
  <si>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</si>
  <si>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</si>
  <si>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</si>
  <si>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</si>
  <si>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</si>
  <si>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</si>
  <si>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</si>
  <si>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</si>
  <si>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</si>
  <si>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</si>
  <si>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232</t>
  </si>
  <si>
    <t>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</si>
  <si>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</si>
  <si>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</si>
  <si>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</si>
  <si>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</si>
  <si>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</si>
  <si>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</si>
  <si>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</si>
  <si>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</si>
  <si>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</si>
  <si>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</si>
  <si>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</si>
  <si>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</si>
  <si>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</si>
  <si>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</si>
  <si>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</si>
  <si>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</si>
  <si>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</si>
  <si>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</si>
  <si>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</si>
  <si>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</si>
  <si>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</si>
  <si>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</si>
  <si>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</si>
  <si>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</si>
  <si>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</si>
  <si>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</si>
  <si>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</si>
  <si>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</si>
  <si>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</si>
  <si>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</si>
  <si>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</si>
  <si>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</si>
  <si>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</si>
  <si>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</si>
  <si>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</si>
  <si>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</si>
  <si>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</si>
  <si>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</si>
  <si>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</si>
  <si>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</si>
  <si>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</si>
  <si>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</si>
  <si>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</si>
  <si>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    其他法院支出</t>
  </si>
  <si>
    <t>机关事业单位基本养老保险缴费支出</t>
  </si>
  <si>
    <t>机关事业单位职业年金缴费支出</t>
  </si>
  <si>
    <t>行政单位医疗</t>
  </si>
  <si>
    <t>公务员医疗补助</t>
  </si>
  <si>
    <t>地方政府一般债券付息支出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</si>
  <si>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</si>
  <si>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</si>
  <si>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</si>
  <si>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</si>
  <si>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</si>
  <si>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</si>
  <si>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</si>
  <si>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</si>
  <si>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</si>
  <si>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</si>
  <si>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</si>
  <si>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</si>
  <si>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</si>
  <si>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</si>
  <si>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 保险缴费</t>
  </si>
  <si>
    <t>30109</t>
  </si>
  <si>
    <t xml:space="preserve">  职业年金缴费</t>
  </si>
  <si>
    <t>30110</t>
  </si>
  <si>
    <t xml:space="preserve">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</si>
  <si>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</si>
  <si>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</si>
  <si>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</si>
  <si>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</si>
  <si>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</si>
  <si>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</si>
  <si>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</si>
  <si>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</si>
  <si>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</si>
  <si>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</si>
  <si>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</si>
  <si>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</si>
  <si>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</si>
  <si>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</si>
  <si>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</si>
  <si>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</si>
  <si>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</si>
  <si>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</si>
  <si>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</si>
  <si>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</si>
  <si>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</si>
  <si>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</si>
  <si>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</si>
  <si>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</si>
  <si>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</si>
  <si>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</si>
  <si>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</si>
  <si>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</si>
  <si>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</si>
  <si>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</si>
  <si>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</si>
  <si>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</si>
  <si>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</si>
  <si>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</si>
  <si>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</si>
  <si>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</si>
  <si>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</si>
  <si>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</si>
  <si>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</si>
  <si>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</si>
  <si>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</si>
  <si>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</si>
  <si>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</si>
  <si>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</si>
  <si>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30307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</si>
  <si>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</si>
  <si>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</si>
  <si>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</si>
  <si>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</si>
  <si>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</si>
  <si>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</si>
  <si>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</si>
  <si>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</si>
  <si>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</si>
  <si>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</si>
  <si>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</si>
  <si>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</si>
  <si>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</si>
  <si>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</si>
  <si>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</si>
  <si>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</si>
  <si>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</si>
  <si>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</si>
  <si>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</si>
  <si>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</si>
  <si>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</si>
  <si>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</si>
  <si>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</si>
  <si>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</si>
  <si>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</si>
  <si>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</si>
  <si>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</si>
  <si>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</si>
  <si>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</si>
  <si>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法院办案业务、业务装备及审判辅助事务外包服务等经费-2024中央</t>
  </si>
  <si>
    <t>科技法庭提升项目</t>
  </si>
  <si>
    <t>车辆更新</t>
  </si>
  <si>
    <t>法院办案业务费</t>
  </si>
  <si>
    <t>司法救助-2024中央</t>
  </si>
  <si>
    <t>2024年政府一般债券利息-天津市静海区人民法院新建诉讼服务中心</t>
  </si>
  <si>
    <t>科技法庭试点提升项目-2023中央</t>
  </si>
  <si>
    <t>法院办案业务、业务装备及审判辅助事务外包服务等经费-2023中央</t>
  </si>
  <si>
    <t>档案室改造提升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</si>
</sst>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_-;\-&quot;$&quot;* #,##0_-;_-&quot;$&quot;* &quot;-&quot;_-;_-@_-"/>
    <numFmt numFmtId="178" formatCode="\$#,##0;\(\$#,##0\)"/>
    <numFmt numFmtId="179" formatCode="#,##0;\-#,##0;&quot;-&quot;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0;_琀"/>
    <numFmt numFmtId="187" formatCode="yyyy&quot;年&quot;m&quot;月&quot;d&quot;日&quot;;@"/>
    <numFmt numFmtId="188" formatCode="0.0"/>
    <numFmt numFmtId="189" formatCode="#,##0.0_ "/>
    <numFmt numFmtId="190" formatCode="0.0_ "/>
    <numFmt numFmtId="191" formatCode=";;"/>
    <numFmt numFmtId="192" formatCode="#,##0.0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b/>
      <sz val="21"/>
      <name val="楷体_GB2312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sz val="12"/>
      <color indexed="17"/>
      <name val="楷体_GB2312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官帕眉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5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3" fillId="9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3" fillId="0" borderId="0">
      <alignment vertical="center"/>
      <protection/>
    </xf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 vertical="center"/>
      <protection/>
    </xf>
    <xf numFmtId="0" fontId="34" fillId="0" borderId="0">
      <alignment horizontal="centerContinuous" vertical="center"/>
      <protection/>
    </xf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5" applyNumberFormat="0" applyFill="0" applyAlignment="0" applyProtection="0"/>
    <xf numFmtId="0" fontId="9" fillId="14" borderId="0" applyNumberFormat="0" applyBorder="0" applyAlignment="0" applyProtection="0"/>
    <xf numFmtId="0" fontId="14" fillId="15" borderId="6" applyNumberFormat="0" applyAlignment="0" applyProtection="0"/>
    <xf numFmtId="0" fontId="1" fillId="0" borderId="0">
      <alignment vertical="center"/>
      <protection/>
    </xf>
    <xf numFmtId="0" fontId="10" fillId="5" borderId="1" applyNumberFormat="0" applyAlignment="0" applyProtection="0"/>
    <xf numFmtId="0" fontId="12" fillId="15" borderId="1" applyNumberFormat="0" applyAlignment="0" applyProtection="0"/>
    <xf numFmtId="0" fontId="11" fillId="2" borderId="0" applyNumberFormat="0" applyBorder="0" applyAlignment="0" applyProtection="0"/>
    <xf numFmtId="0" fontId="13" fillId="12" borderId="0" applyNumberFormat="0" applyBorder="0" applyAlignment="0" applyProtection="0"/>
    <xf numFmtId="0" fontId="32" fillId="16" borderId="7" applyNumberFormat="0" applyAlignment="0" applyProtection="0"/>
    <xf numFmtId="0" fontId="13" fillId="5" borderId="0" applyNumberFormat="0" applyBorder="0" applyAlignment="0" applyProtection="0"/>
    <xf numFmtId="177" fontId="25" fillId="0" borderId="0" applyFont="0" applyFill="0" applyBorder="0" applyAlignment="0" applyProtection="0"/>
    <xf numFmtId="0" fontId="9" fillId="17" borderId="0" applyNumberFormat="0" applyBorder="0" applyAlignment="0" applyProtection="0"/>
    <xf numFmtId="0" fontId="45" fillId="0" borderId="8" applyNumberFormat="0" applyFill="0" applyAlignment="0" applyProtection="0"/>
    <xf numFmtId="0" fontId="42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24" fillId="0" borderId="10" applyNumberFormat="0" applyFill="0" applyAlignment="0" applyProtection="0"/>
    <xf numFmtId="0" fontId="11" fillId="2" borderId="0" applyNumberFormat="0" applyBorder="0" applyAlignment="0" applyProtection="0"/>
    <xf numFmtId="0" fontId="46" fillId="18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1" fillId="2" borderId="0" applyNumberFormat="0" applyBorder="0" applyAlignment="0" applyProtection="0"/>
    <xf numFmtId="0" fontId="9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9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" borderId="0" applyNumberFormat="0" applyBorder="0" applyAlignment="0" applyProtection="0"/>
    <xf numFmtId="0" fontId="13" fillId="25" borderId="0" applyNumberFormat="0" applyBorder="0" applyAlignment="0" applyProtection="0"/>
    <xf numFmtId="0" fontId="9" fillId="26" borderId="0" applyNumberFormat="0" applyBorder="0" applyAlignment="0" applyProtection="0"/>
    <xf numFmtId="0" fontId="25" fillId="0" borderId="0">
      <alignment/>
      <protection/>
    </xf>
    <xf numFmtId="0" fontId="13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10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" borderId="0" applyNumberFormat="0" applyBorder="0" applyAlignment="0" applyProtection="0"/>
    <xf numFmtId="0" fontId="17" fillId="12" borderId="0" applyNumberFormat="0" applyBorder="0" applyAlignment="0" applyProtection="0"/>
    <xf numFmtId="0" fontId="13" fillId="5" borderId="0" applyNumberFormat="0" applyBorder="0" applyAlignment="0" applyProtection="0"/>
    <xf numFmtId="0" fontId="25" fillId="0" borderId="0">
      <alignment/>
      <protection/>
    </xf>
    <xf numFmtId="0" fontId="11" fillId="2" borderId="0" applyNumberFormat="0" applyBorder="0" applyAlignment="0" applyProtection="0"/>
    <xf numFmtId="0" fontId="13" fillId="7" borderId="0" applyNumberFormat="0" applyBorder="0" applyAlignment="0" applyProtection="0"/>
    <xf numFmtId="0" fontId="8" fillId="27" borderId="0" applyNumberFormat="0" applyBorder="0" applyAlignment="0" applyProtection="0"/>
    <xf numFmtId="0" fontId="13" fillId="2" borderId="0" applyNumberFormat="0" applyBorder="0" applyAlignment="0" applyProtection="0"/>
    <xf numFmtId="0" fontId="27" fillId="19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4" applyNumberFormat="0" applyFill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36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18" borderId="0" applyNumberFormat="0" applyBorder="0" applyAlignment="0" applyProtection="0"/>
    <xf numFmtId="0" fontId="18" fillId="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12" borderId="0" applyNumberFormat="0" applyBorder="0" applyAlignment="0" applyProtection="0"/>
    <xf numFmtId="0" fontId="13" fillId="25" borderId="0" applyNumberFormat="0" applyBorder="0" applyAlignment="0" applyProtection="0"/>
    <xf numFmtId="0" fontId="29" fillId="23" borderId="0" applyNumberFormat="0" applyBorder="0" applyAlignment="0" applyProtection="0"/>
    <xf numFmtId="43" fontId="25" fillId="0" borderId="0" applyFont="0" applyFill="0" applyBorder="0" applyAlignment="0" applyProtection="0"/>
    <xf numFmtId="0" fontId="4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29" fillId="18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29" fillId="15" borderId="0" applyNumberFormat="0" applyBorder="0" applyAlignment="0" applyProtection="0"/>
    <xf numFmtId="0" fontId="9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8" fillId="4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46" fillId="18" borderId="0" applyNumberFormat="0" applyBorder="0" applyAlignment="0" applyProtection="0"/>
    <xf numFmtId="0" fontId="9" fillId="14" borderId="0" applyNumberFormat="0" applyBorder="0" applyAlignment="0" applyProtection="0"/>
    <xf numFmtId="0" fontId="11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23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2" borderId="0" applyNumberFormat="0" applyBorder="0" applyAlignment="0" applyProtection="0"/>
    <xf numFmtId="0" fontId="23" fillId="30" borderId="0" applyNumberFormat="0" applyBorder="0" applyAlignment="0" applyProtection="0"/>
    <xf numFmtId="0" fontId="11" fillId="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8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27" borderId="0" applyNumberFormat="0" applyBorder="0" applyAlignment="0" applyProtection="0"/>
    <xf numFmtId="0" fontId="31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0" fontId="2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31" borderId="0" applyNumberFormat="0" applyBorder="0" applyAlignment="0" applyProtection="0"/>
    <xf numFmtId="0" fontId="11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23" fillId="35" borderId="0" applyNumberFormat="0" applyBorder="0" applyAlignment="0" applyProtection="0"/>
    <xf numFmtId="0" fontId="11" fillId="2" borderId="0" applyNumberFormat="0" applyBorder="0" applyAlignment="0" applyProtection="0"/>
    <xf numFmtId="0" fontId="23" fillId="36" borderId="0" applyNumberFormat="0" applyBorder="0" applyAlignment="0" applyProtection="0"/>
    <xf numFmtId="0" fontId="8" fillId="27" borderId="0" applyNumberFormat="0" applyBorder="0" applyAlignment="0" applyProtection="0"/>
    <xf numFmtId="0" fontId="18" fillId="4" borderId="0" applyNumberFormat="0" applyBorder="0" applyAlignment="0" applyProtection="0"/>
    <xf numFmtId="0" fontId="8" fillId="30" borderId="0" applyNumberFormat="0" applyBorder="0" applyAlignment="0" applyProtection="0"/>
    <xf numFmtId="0" fontId="1" fillId="0" borderId="0">
      <alignment vertical="center"/>
      <protection/>
    </xf>
    <xf numFmtId="0" fontId="23" fillId="30" borderId="0" applyNumberFormat="0" applyBorder="0" applyAlignment="0" applyProtection="0"/>
    <xf numFmtId="0" fontId="11" fillId="12" borderId="0" applyNumberFormat="0" applyBorder="0" applyAlignment="0" applyProtection="0"/>
    <xf numFmtId="0" fontId="23" fillId="37" borderId="0" applyNumberFormat="0" applyBorder="0" applyAlignment="0" applyProtection="0"/>
    <xf numFmtId="0" fontId="8" fillId="27" borderId="0" applyNumberFormat="0" applyBorder="0" applyAlignment="0" applyProtection="0"/>
    <xf numFmtId="0" fontId="17" fillId="12" borderId="0" applyNumberFormat="0" applyBorder="0" applyAlignment="0" applyProtection="0"/>
    <xf numFmtId="0" fontId="8" fillId="38" borderId="0" applyNumberFormat="0" applyBorder="0" applyAlignment="0" applyProtection="0"/>
    <xf numFmtId="0" fontId="23" fillId="39" borderId="0" applyNumberFormat="0" applyBorder="0" applyAlignment="0" applyProtection="0"/>
    <xf numFmtId="0" fontId="11" fillId="2" borderId="0" applyNumberFormat="0" applyBorder="0" applyAlignment="0" applyProtection="0"/>
    <xf numFmtId="0" fontId="23" fillId="40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179" fontId="50" fillId="0" borderId="0" applyFill="0" applyBorder="0" applyAlignment="0">
      <protection/>
    </xf>
    <xf numFmtId="0" fontId="40" fillId="35" borderId="0" applyNumberFormat="0" applyBorder="0" applyAlignment="0" applyProtection="0"/>
    <xf numFmtId="0" fontId="12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16" borderId="7" applyNumberFormat="0" applyAlignment="0" applyProtection="0"/>
    <xf numFmtId="0" fontId="55" fillId="0" borderId="0" applyProtection="0">
      <alignment vertical="center"/>
    </xf>
    <xf numFmtId="41" fontId="25" fillId="0" borderId="0" applyFont="0" applyFill="0" applyBorder="0" applyAlignment="0" applyProtection="0"/>
    <xf numFmtId="0" fontId="57" fillId="0" borderId="0" applyFont="0" applyFill="0" applyBorder="0" applyAlignment="0" applyProtection="0"/>
    <xf numFmtId="176" fontId="15" fillId="0" borderId="0">
      <alignment/>
      <protection/>
    </xf>
    <xf numFmtId="180" fontId="25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181" fontId="15" fillId="0" borderId="0">
      <alignment/>
      <protection/>
    </xf>
    <xf numFmtId="0" fontId="11" fillId="2" borderId="0" applyNumberFormat="0" applyBorder="0" applyAlignment="0" applyProtection="0"/>
    <xf numFmtId="0" fontId="33" fillId="0" borderId="0" applyProtection="0">
      <alignment/>
    </xf>
    <xf numFmtId="178" fontId="15" fillId="0" borderId="0">
      <alignment/>
      <protection/>
    </xf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33" fillId="0" borderId="0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37" fillId="0" borderId="4" applyNumberFormat="0" applyFill="0" applyAlignment="0" applyProtection="0"/>
    <xf numFmtId="38" fontId="19" fillId="15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53" fillId="0" borderId="13" applyNumberFormat="0" applyFill="0" applyAlignment="0" applyProtection="0"/>
    <xf numFmtId="0" fontId="54" fillId="0" borderId="0" applyProtection="0">
      <alignment/>
    </xf>
    <xf numFmtId="0" fontId="39" fillId="0" borderId="0" applyProtection="0">
      <alignment/>
    </xf>
    <xf numFmtId="10" fontId="19" fillId="7" borderId="14" applyNumberFormat="0" applyBorder="0" applyAlignment="0" applyProtection="0"/>
    <xf numFmtId="0" fontId="18" fillId="4" borderId="0" applyNumberFormat="0" applyBorder="0" applyAlignment="0" applyProtection="0"/>
    <xf numFmtId="0" fontId="10" fillId="5" borderId="1" applyNumberFormat="0" applyAlignment="0" applyProtection="0"/>
    <xf numFmtId="0" fontId="45" fillId="0" borderId="8" applyNumberFormat="0" applyFill="0" applyAlignment="0" applyProtection="0"/>
    <xf numFmtId="9" fontId="58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12" borderId="0" applyNumberFormat="0" applyBorder="0" applyAlignment="0" applyProtection="0"/>
    <xf numFmtId="37" fontId="43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11" fillId="2" borderId="0" applyNumberFormat="0" applyBorder="0" applyAlignment="0" applyProtection="0"/>
    <xf numFmtId="0" fontId="13" fillId="10" borderId="2" applyNumberFormat="0" applyFont="0" applyAlignment="0" applyProtection="0"/>
    <xf numFmtId="0" fontId="14" fillId="7" borderId="6" applyNumberFormat="0" applyAlignment="0" applyProtection="0"/>
    <xf numFmtId="10" fontId="25" fillId="0" borderId="0" applyFont="0" applyFill="0" applyBorder="0" applyAlignment="0" applyProtection="0"/>
    <xf numFmtId="0" fontId="11" fillId="2" borderId="0" applyNumberFormat="0" applyBorder="0" applyAlignment="0" applyProtection="0"/>
    <xf numFmtId="1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3" fillId="0" borderId="15" applyProtection="0">
      <alignment/>
    </xf>
    <xf numFmtId="0" fontId="26" fillId="0" borderId="0" applyNumberFormat="0" applyFill="0" applyBorder="0" applyAlignment="0" applyProtection="0"/>
    <xf numFmtId="0" fontId="11" fillId="12" borderId="0" applyNumberFormat="0" applyBorder="0" applyAlignment="0" applyProtection="0"/>
    <xf numFmtId="9" fontId="56" fillId="0" borderId="0" applyFont="0" applyFill="0" applyBorder="0" applyAlignment="0" applyProtection="0"/>
    <xf numFmtId="0" fontId="11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0" borderId="3" applyNumberFormat="0" applyFill="0" applyAlignment="0" applyProtection="0"/>
    <xf numFmtId="0" fontId="11" fillId="2" borderId="0" applyNumberFormat="0" applyBorder="0" applyAlignment="0" applyProtection="0"/>
    <xf numFmtId="0" fontId="21" fillId="0" borderId="5" applyNumberFormat="0" applyFill="0" applyAlignment="0" applyProtection="0"/>
    <xf numFmtId="0" fontId="11" fillId="2" borderId="0" applyNumberFormat="0" applyBorder="0" applyAlignment="0" applyProtection="0"/>
    <xf numFmtId="0" fontId="17" fillId="1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8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36" fillId="2" borderId="0" applyNumberFormat="0" applyBorder="0" applyAlignment="0" applyProtection="0"/>
    <xf numFmtId="0" fontId="4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/>
    <xf numFmtId="0" fontId="17" fillId="12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40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35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Protection="0">
      <alignment vertical="center"/>
    </xf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5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36" fillId="2" borderId="0" applyNumberFormat="0" applyBorder="0" applyAlignment="0" applyProtection="0"/>
    <xf numFmtId="0" fontId="11" fillId="12" borderId="0" applyNumberFormat="0" applyBorder="0" applyAlignment="0" applyProtection="0"/>
    <xf numFmtId="0" fontId="40" fillId="35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5" fillId="12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9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1" fillId="0" borderId="0">
      <alignment/>
      <protection/>
    </xf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1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7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38" fontId="57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Protection="0">
      <alignment vertical="center"/>
    </xf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4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1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1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27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2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2" fontId="5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42" fillId="0" borderId="9" applyNumberFormat="0" applyFill="0" applyAlignment="0" applyProtection="0"/>
    <xf numFmtId="187" fontId="56" fillId="0" borderId="0" applyFont="0" applyFill="0" applyBorder="0" applyAlignment="0" applyProtection="0"/>
    <xf numFmtId="0" fontId="12" fillId="15" borderId="1" applyNumberFormat="0" applyAlignment="0" applyProtection="0"/>
    <xf numFmtId="0" fontId="32" fillId="16" borderId="7" applyNumberFormat="0" applyAlignment="0" applyProtection="0"/>
    <xf numFmtId="0" fontId="20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5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15" borderId="6" applyNumberFormat="0" applyAlignment="0" applyProtection="0"/>
    <xf numFmtId="0" fontId="10" fillId="5" borderId="1" applyNumberFormat="0" applyAlignment="0" applyProtection="0"/>
    <xf numFmtId="1" fontId="41" fillId="0" borderId="14">
      <alignment vertical="center"/>
      <protection locked="0"/>
    </xf>
    <xf numFmtId="0" fontId="64" fillId="0" borderId="0">
      <alignment/>
      <protection/>
    </xf>
    <xf numFmtId="188" fontId="41" fillId="0" borderId="14">
      <alignment vertical="center"/>
      <protection locked="0"/>
    </xf>
    <xf numFmtId="0" fontId="25" fillId="0" borderId="0">
      <alignment/>
      <protection/>
    </xf>
    <xf numFmtId="0" fontId="1" fillId="10" borderId="2" applyNumberFormat="0" applyFont="0" applyAlignment="0" applyProtection="0"/>
    <xf numFmtId="4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5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451" applyFont="1">
      <alignment/>
      <protection/>
    </xf>
    <xf numFmtId="0" fontId="0" fillId="0" borderId="0" xfId="451">
      <alignment/>
      <protection/>
    </xf>
    <xf numFmtId="0" fontId="2" fillId="0" borderId="0" xfId="451" applyFont="1" applyAlignment="1">
      <alignment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 applyBorder="1" applyAlignment="1">
      <alignment horizontal="right"/>
      <protection/>
    </xf>
    <xf numFmtId="0" fontId="1" fillId="0" borderId="14" xfId="451" applyFont="1" applyBorder="1" applyAlignment="1">
      <alignment horizontal="center" vertical="center"/>
      <protection/>
    </xf>
    <xf numFmtId="0" fontId="1" fillId="0" borderId="14" xfId="451" applyFont="1" applyBorder="1" applyAlignment="1">
      <alignment horizontal="center" vertical="center" wrapText="1"/>
      <protection/>
    </xf>
    <xf numFmtId="0" fontId="0" fillId="0" borderId="14" xfId="451" applyBorder="1">
      <alignment/>
      <protection/>
    </xf>
    <xf numFmtId="189" fontId="5" fillId="0" borderId="14" xfId="0" applyNumberFormat="1" applyFont="1" applyFill="1" applyBorder="1" applyAlignment="1">
      <alignment horizontal="left" vertical="center" wrapText="1"/>
    </xf>
    <xf numFmtId="190" fontId="0" fillId="0" borderId="14" xfId="451" applyNumberFormat="1" applyBorder="1">
      <alignment/>
      <protection/>
    </xf>
    <xf numFmtId="0" fontId="0" fillId="0" borderId="14" xfId="451" applyBorder="1" applyAlignment="1">
      <alignment horizontal="right"/>
      <protection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left" vertical="center" wrapText="1"/>
      <protection/>
    </xf>
    <xf numFmtId="192" fontId="1" fillId="0" borderId="17" xfId="0" applyNumberFormat="1" applyFont="1" applyFill="1" applyBorder="1" applyAlignment="1" applyProtection="1">
      <alignment horizontal="right" vertical="center" wrapText="1"/>
      <protection/>
    </xf>
    <xf numFmtId="192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143">
      <alignment/>
      <protection/>
    </xf>
    <xf numFmtId="0" fontId="3" fillId="0" borderId="0" xfId="143" applyFont="1" applyAlignment="1">
      <alignment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4" fillId="0" borderId="14" xfId="143" applyFont="1" applyBorder="1" applyAlignment="1">
      <alignment horizontal="center" vertical="center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190" fontId="4" fillId="0" borderId="14" xfId="143" applyNumberFormat="1" applyFont="1" applyBorder="1" applyAlignment="1">
      <alignment horizontal="center" vertical="center"/>
      <protection/>
    </xf>
    <xf numFmtId="0" fontId="4" fillId="0" borderId="0" xfId="143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91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8" fillId="0" borderId="14" xfId="125" applyNumberFormat="1" applyFont="1" applyFill="1" applyBorder="1" applyAlignment="1">
      <alignment horizontal="left" vertical="center"/>
      <protection/>
    </xf>
    <xf numFmtId="189" fontId="68" fillId="0" borderId="14" xfId="477" applyNumberFormat="1" applyFont="1" applyFill="1" applyBorder="1" applyAlignment="1">
      <alignment horizontal="left" vertical="center"/>
      <protection/>
    </xf>
    <xf numFmtId="192" fontId="1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2" fontId="1" fillId="0" borderId="16" xfId="0" applyNumberFormat="1" applyFont="1" applyFill="1" applyBorder="1" applyAlignment="1" applyProtection="1">
      <alignment horizontal="right" vertical="center" wrapText="1"/>
      <protection/>
    </xf>
    <xf numFmtId="192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3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89" fontId="8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89" fontId="1" fillId="0" borderId="0" xfId="0" applyNumberFormat="1" applyFont="1" applyFill="1" applyAlignment="1" applyProtection="1">
      <alignment horizontal="right"/>
      <protection/>
    </xf>
    <xf numFmtId="189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right" vertical="center" wrapText="1"/>
      <protection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/>
    </xf>
    <xf numFmtId="192" fontId="1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标题 2" xfId="54"/>
    <cellStyle name="差_农林水和城市维护标准支出20080505－县区合计_财力性转移支付2010年预算参考数" xfId="55"/>
    <cellStyle name="差_核定人数下发表" xfId="56"/>
    <cellStyle name="百分比 5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常规 26" xfId="63"/>
    <cellStyle name="Input" xfId="64"/>
    <cellStyle name="计算" xfId="65"/>
    <cellStyle name="差_2007一般预算支出口径剔除表" xfId="66"/>
    <cellStyle name="40% - 强调文字颜色 4 2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其他部门(按照总人口测算）—20080416_不含人员经费系数_财力性转移支付2010年预算参考数" xfId="90"/>
    <cellStyle name="差_2006年34青海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市辖区测算20080510_民生政策最低支出需求_财力性转移支付2010年预算参考数" xfId="99"/>
    <cellStyle name="差_分县成本差异系数_民生政策最低支出需求_财力性转移支付2010年预算参考数" xfId="100"/>
    <cellStyle name="差_2006年全省财力计算表（中央、决算）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差_县市旗测算-新科目（20080626）_民生政策最低支出需求" xfId="109"/>
    <cellStyle name="20% - Accent3" xfId="110"/>
    <cellStyle name="好_11大理_财力性转移支付2010年预算参考数" xfId="111"/>
    <cellStyle name="20% - Accent5" xfId="112"/>
    <cellStyle name="差_其他部门(按照总人口测算）—20080416_县市旗测算-新科目（含人口规模效应）_财力性转移支付2010年预算参考数" xfId="113"/>
    <cellStyle name="差_2006年30云南" xfId="114"/>
    <cellStyle name="20% - Accent6" xfId="115"/>
    <cellStyle name="?鹎%U龡&amp;H齲_x0001_C铣_x0014__x0007__x0001__x0001_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核定" xfId="338"/>
    <cellStyle name="差_2008年支出调整" xfId="339"/>
    <cellStyle name="差_2008年支出调整_财力性转移支付2010年预算参考数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行政(燃修费)" xfId="399"/>
    <cellStyle name="差_行政(燃修费)_不含人员经费系数" xfId="400"/>
    <cellStyle name="差_行政(燃修费)_不含人员经费系数_财力性转移支付2010年预算参考数" xfId="401"/>
    <cellStyle name="差_行政(燃修费)_财力性转移支付2010年预算参考数" xfId="402"/>
    <cellStyle name="差_行政(燃修费)_民生政策最低支出需求_财力性转移支付2010年预算参考数" xfId="403"/>
    <cellStyle name="差_行政(燃修费)_县市旗测算-新科目（含人口规模效应）" xfId="404"/>
    <cellStyle name="常规 11_财力性转移支付2009年预算参考数" xfId="405"/>
    <cellStyle name="差_行政(燃修费)_县市旗测算-新科目（含人口规模效应）_财力性转移支付2010年预算参考数" xfId="406"/>
    <cellStyle name="差_行政（人员）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差_卫生(按照总人口测算）—20080416_不含人员经费系数_财力性转移支付2010年预算参考数" xfId="425"/>
    <cellStyle name="差_卫生(按照总人口测算）—20080416_不含人员经费系数" xfId="426"/>
    <cellStyle name="好_一般预算支出口径剔除表" xfId="427"/>
    <cellStyle name="差_汇总_财力性转移支付2010年预算参考数" xfId="428"/>
    <cellStyle name="差_汇总" xfId="429"/>
    <cellStyle name="差_汇总表" xfId="430"/>
    <cellStyle name="差_县区合并测算20080421" xfId="431"/>
    <cellStyle name="差_汇总表4" xfId="432"/>
    <cellStyle name="差_县区合并测算20080421_财力性转移支付2010年预算参考数" xfId="433"/>
    <cellStyle name="差_汇总表4_财力性转移支付2010年预算参考数" xfId="434"/>
    <cellStyle name="好_2006年27重庆" xfId="435"/>
    <cellStyle name="常规 6 2" xfId="436"/>
    <cellStyle name="差_汇总表提前告知区县" xfId="437"/>
    <cellStyle name="分级显示行_1_13区汇总" xfId="438"/>
    <cellStyle name="差_汇总-县级财政报表附表" xfId="439"/>
    <cellStyle name="常规 9" xfId="440"/>
    <cellStyle name="差_检验表" xfId="441"/>
    <cellStyle name="差_教育(按照总人口测算）—20080416" xfId="442"/>
    <cellStyle name="差_教育(按照总人口测算）—20080416_财力性转移支付2010年预算参考数" xfId="443"/>
    <cellStyle name="差_教育(按照总人口测算）—20080416_民生政策最低支出需求" xfId="444"/>
    <cellStyle name="好_市辖区测算-新科目（20080626）_不含人员经费系数" xfId="445"/>
    <cellStyle name="差_教育(按照总人口测算）—20080416_民生政策最低支出需求_财力性转移支付2010年预算参考数" xfId="446"/>
    <cellStyle name="差_民生政策最低支出需求_财力性转移支付2010年预算参考数" xfId="447"/>
    <cellStyle name="差_教育(按照总人口测算）—20080416_县市旗测算-新科目（含人口规模效应）" xfId="448"/>
    <cellStyle name="差_民生政策最低支出需求" xfId="449"/>
    <cellStyle name="常规 18" xfId="450"/>
    <cellStyle name="常规 23" xfId="451"/>
    <cellStyle name="差_农林水和城市维护标准支出20080505－县区合计_不含人员经费系数" xfId="452"/>
    <cellStyle name="差_总人口" xfId="453"/>
    <cellStyle name="差_山东省民生支出标准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山东省民生支出标准_财力性转移支付2010年预算参考数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社保处下达区县2015年指标（第二批）" xfId="460"/>
    <cellStyle name="差_人员工资和公用经费2" xfId="461"/>
    <cellStyle name="差_人员工资和公用经费2_财力性转移支付2010年预算参考数" xfId="462"/>
    <cellStyle name="差_农林水和城市维护标准支出20080505－县区合计_民生政策最低支出需求_财力性转移支付2010年预算参考数" xfId="463"/>
    <cellStyle name="差_农林水和城市维护标准支出20080505－县区合计_县市旗测算-新科目（含人口规模效应）_财力性转移支付2010年预算参考数" xfId="464"/>
    <cellStyle name="差_其他部门(按照总人口测算）—20080416" xfId="465"/>
    <cellStyle name="常规 17" xfId="466"/>
    <cellStyle name="常规 22" xfId="467"/>
    <cellStyle name="差_其他部门(按照总人口测算）—20080416_县市旗测算-新科目（含人口规模效应）" xfId="468"/>
    <cellStyle name="差_青海 缺口县区测算(地方填报)_财力性转移支付2010年预算参考数" xfId="469"/>
    <cellStyle name="差_县市旗测算-新科目（20080626）_民生政策最低支出需求_财力性转移支付2010年预算参考数" xfId="470"/>
    <cellStyle name="差_市辖区测算-新科目（20080626）_县市旗测算-新科目（含人口规模效应）" xfId="471"/>
    <cellStyle name="差_缺口县区测算" xfId="472"/>
    <cellStyle name="差_危改资金测算_财力性转移支付2010年预算参考数" xfId="473"/>
    <cellStyle name="差_缺口县区测算（11.13）" xfId="474"/>
    <cellStyle name="差_缺口县区测算（11.13）_财力性转移支付2010年预算参考数" xfId="475"/>
    <cellStyle name="好_总人口_财力性转移支付2010年预算参考数" xfId="476"/>
    <cellStyle name="常规 4" xfId="477"/>
    <cellStyle name="差_缺口县区测算(按2007支出增长25%测算)" xfId="478"/>
    <cellStyle name="差_缺口县区测算(按2007支出增长25%测算)_财力性转移支付2010年预算参考数" xfId="479"/>
    <cellStyle name="差_市辖区测算-新科目（20080626）_县市旗测算-新科目（含人口规模效应）_财力性转移支付2010年预算参考数" xfId="480"/>
    <cellStyle name="差_缺口县区测算_财力性转移支付2010年预算参考数" xfId="481"/>
    <cellStyle name="好_其他部门(按照总人口测算）—20080416_财力性转移支付2010年预算参考数" xfId="482"/>
    <cellStyle name="差_人员工资和公用经费" xfId="483"/>
    <cellStyle name="差_市辖区测算20080510_县市旗测算-新科目（含人口规模效应）" xfId="484"/>
    <cellStyle name="差_人员工资和公用经费_财力性转移支付2010年预算参考数" xfId="485"/>
    <cellStyle name="差_人员工资和公用经费3_财力性转移支付2010年预算参考数" xfId="486"/>
    <cellStyle name="差_市辖区测算-新科目（20080626）_不含人员经费系数" xfId="487"/>
    <cellStyle name="好_2008年支出调整" xfId="488"/>
    <cellStyle name="差_市辖区测算-新科目（20080626）_不含人员经费系数_财力性转移支付2010年预算参考数" xfId="489"/>
    <cellStyle name="差_市辖区测算-新科目（20080626）_财力性转移支付2010年预算参考数" xfId="490"/>
    <cellStyle name="差_市辖区测算-新科目（20080626）_民生政策最低支出需求" xfId="491"/>
    <cellStyle name="常规 27" xfId="492"/>
    <cellStyle name="差_县区合并测算20080423(按照各省比重）_民生政策最低支出需求" xfId="493"/>
    <cellStyle name="差_数据--基础数据--预算组--2015年人代会预算部分--2015.01.20--人代会前第6稿--按姚局意见改--调市级项级明细_区县政府预算公开整改--表" xfId="494"/>
    <cellStyle name="差_同德_财力性转移支付2010年预算参考数" xfId="495"/>
    <cellStyle name="差_县市旗测算20080508_不含人员经费系数_财力性转移支付2010年预算参考数" xfId="496"/>
    <cellStyle name="差_危改资金测算" xfId="497"/>
    <cellStyle name="差_卫生(按照总人口测算）—20080416" xfId="498"/>
    <cellStyle name="差_卫生(按照总人口测算）—20080416_财力性转移支付2010年预算参考数" xfId="499"/>
    <cellStyle name="差_卫生(按照总人口测算）—20080416_民生政策最低支出需求" xfId="500"/>
    <cellStyle name="好_0605石屏县" xfId="501"/>
    <cellStyle name="差_县市旗测算-新科目（20080626）_不含人员经费系数_财力性转移支付2010年预算参考数" xfId="502"/>
    <cellStyle name="差_卫生(按照总人口测算）—20080416_民生政策最低支出需求_财力性转移支付2010年预算参考数" xfId="503"/>
    <cellStyle name="好_0605石屏县_财力性转移支付2010年预算参考数" xfId="504"/>
    <cellStyle name="差_卫生部门" xfId="505"/>
    <cellStyle name="差_卫生部门_财力性转移支付2010年预算参考数" xfId="506"/>
    <cellStyle name="差_文体广播部门" xfId="507"/>
    <cellStyle name="差_文体广播事业(按照总人口测算）—20080416_不含人员经费系数_财力性转移支付2010年预算参考数" xfId="508"/>
    <cellStyle name="差_文体广播事业(按照总人口测算）—20080416_县市旗测算-新科目（含人口规模效应）" xfId="509"/>
    <cellStyle name="差_文体广播事业(按照总人口测算）—20080416_县市旗测算-新科目（含人口规模效应）_财力性转移支付2010年预算参考数" xfId="510"/>
    <cellStyle name="差_县区合并测算20080421_不含人员经费系数_财力性转移支付2010年预算参考数" xfId="511"/>
    <cellStyle name="差_县区合并测算20080421_不含人员经费系数" xfId="512"/>
    <cellStyle name="差_县市旗测算-新科目（20080627）_县市旗测算-新科目（含人口规模效应）_财力性转移支付2010年预算参考数" xfId="513"/>
    <cellStyle name="差_县市旗测算-新科目（20080626）" xfId="514"/>
    <cellStyle name="差_县区合并测算20080421_民生政策最低支出需求_财力性转移支付2010年预算参考数" xfId="515"/>
    <cellStyle name="差_县区合并测算20080423(按照各省比重）" xfId="516"/>
    <cellStyle name="差_县区合并测算20080423(按照各省比重）_不含人员经费系数_财力性转移支付2010年预算参考数" xfId="517"/>
    <cellStyle name="差_县区合并测算20080423(按照各省比重）_财力性转移支付2010年预算参考数" xfId="518"/>
    <cellStyle name="差_县区合并测算20080423(按照各省比重）_民生政策最低支出需求_财力性转移支付2010年预算参考数" xfId="519"/>
    <cellStyle name="差_县区合并测算20080423(按照各省比重）_县市旗测算-新科目（含人口规模效应）" xfId="520"/>
    <cellStyle name="差_县市旗测算20080508_不含人员经费系数" xfId="521"/>
    <cellStyle name="差_县市旗测算20080508_财力性转移支付2010年预算参考数" xfId="522"/>
    <cellStyle name="差_县市旗测算20080508_县市旗测算-新科目（含人口规模效应）" xfId="523"/>
    <cellStyle name="差_县市旗测算-新科目（20080626）_财力性转移支付2010年预算参考数" xfId="524"/>
    <cellStyle name="差_县市旗测算-新科目（20080626）_县市旗测算-新科目（含人口规模效应）" xfId="525"/>
    <cellStyle name="好_07临沂" xfId="526"/>
    <cellStyle name="差_县市旗测算-新科目（20080627）_不含人员经费系数" xfId="527"/>
    <cellStyle name="差_县市旗测算-新科目（20080627）_不含人员经费系数_财力性转移支付2010年预算参考数" xfId="528"/>
    <cellStyle name="差_县市旗测算-新科目（20080627）_财力性转移支付2010年预算参考数" xfId="529"/>
    <cellStyle name="差_县市旗测算-新科目（20080627）_民生政策最低支出需求" xfId="530"/>
    <cellStyle name="差_县市旗测算-新科目（20080627）_民生政策最低支出需求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10洱源县_财力性转移支付2010年预算参考数" xfId="556"/>
    <cellStyle name="好_11大理" xfId="557"/>
    <cellStyle name="好_12滨州" xfId="558"/>
    <cellStyle name="好_12滨州_财力性转移支付2010年预算参考数" xfId="559"/>
    <cellStyle name="好_2" xfId="560"/>
    <cellStyle name="好_2_财力性转移支付2010年预算参考数" xfId="561"/>
    <cellStyle name="好_2006年22湖南" xfId="562"/>
    <cellStyle name="好_2006年22湖南_财力性转移支付2010年预算参考数" xfId="563"/>
    <cellStyle name="好_2006年27重庆_财力性转移支付2010年预算参考数" xfId="564"/>
    <cellStyle name="好_2006年28四川" xfId="565"/>
    <cellStyle name="好_2006年28四川_财力性转移支付2010年预算参考数" xfId="566"/>
    <cellStyle name="好_2006年30云南" xfId="567"/>
    <cellStyle name="好_2006年33甘肃" xfId="568"/>
    <cellStyle name="好_2006年34青海" xfId="569"/>
    <cellStyle name="好_2006年34青海_财力性转移支付2010年预算参考数" xfId="570"/>
    <cellStyle name="好_2006年全省财力计算表（中央、决算）" xfId="571"/>
    <cellStyle name="好_2006年水利统计指标统计表" xfId="572"/>
    <cellStyle name="好_2006年水利统计指标统计表_财力性转移支付2010年预算参考数" xfId="573"/>
    <cellStyle name="好_2007年收支情况及2008年收支预计表(汇总表)" xfId="574"/>
    <cellStyle name="好_2007年收支情况及2008年收支预计表(汇总表)_财力性转移支付2010年预算参考数" xfId="575"/>
    <cellStyle name="好_2007年一般预算支出剔除" xfId="576"/>
    <cellStyle name="好_2007一般预算支出口径剔除表" xfId="577"/>
    <cellStyle name="好_2007一般预算支出口径剔除表_财力性转移支付2010年预算参考数" xfId="578"/>
    <cellStyle name="好_2008计算资料（8月5）" xfId="579"/>
    <cellStyle name="好_2008年全省汇总收支计算表" xfId="580"/>
    <cellStyle name="好_2008年全省汇总收支计算表_财力性转移支付2010年预算参考数" xfId="581"/>
    <cellStyle name="好_2008年一般预算支出预计" xfId="582"/>
    <cellStyle name="콤마 [0]_BOILER-CO1" xfId="583"/>
    <cellStyle name="好_市辖区测算-新科目（20080626）_县市旗测算-新科目（含人口规模效应）_财力性转移支付2010年预算参考数" xfId="584"/>
    <cellStyle name="好_2008年预计支出与2007年对比" xfId="585"/>
    <cellStyle name="好_2008年支出核定" xfId="586"/>
    <cellStyle name="好_2008年支出调整_财力性转移支付2010年预算参考数" xfId="587"/>
    <cellStyle name="好_2015年社会保险基金预算草案表样（报人大）" xfId="588"/>
    <cellStyle name="好_2016年科目0114" xfId="589"/>
    <cellStyle name="好_2016人代会附表（2015-9-11）（姚局）-财经委" xfId="590"/>
    <cellStyle name="好_20河南" xfId="591"/>
    <cellStyle name="好_20河南_财力性转移支付2010年预算参考数" xfId="592"/>
    <cellStyle name="好_22湖南" xfId="593"/>
    <cellStyle name="适中 2" xfId="594"/>
    <cellStyle name="好_22湖南_财力性转移支付2010年预算参考数" xfId="595"/>
    <cellStyle name="好_27重庆" xfId="596"/>
    <cellStyle name="好_27重庆_财力性转移支付2010年预算参考数" xfId="597"/>
    <cellStyle name="好_28四川" xfId="598"/>
    <cellStyle name="好_28四川_财力性转移支付2010年预算参考数" xfId="599"/>
    <cellStyle name="好_30云南" xfId="600"/>
    <cellStyle name="好_30云南_1" xfId="601"/>
    <cellStyle name="好_30云南_1_财力性转移支付2010年预算参考数" xfId="602"/>
    <cellStyle name="好_33甘肃" xfId="603"/>
    <cellStyle name="好_34青海" xfId="604"/>
    <cellStyle name="好_34青海_1" xfId="605"/>
    <cellStyle name="好_34青海_1_财力性转移支付2010年预算参考数" xfId="606"/>
    <cellStyle name="好_34青海_财力性转移支付2010年预算参考数" xfId="607"/>
    <cellStyle name="好_530629_2006年县级财政报表附表" xfId="608"/>
    <cellStyle name="好_5334_2006年迪庆县级财政报表附表" xfId="609"/>
    <cellStyle name="好_Book1" xfId="610"/>
    <cellStyle name="好_Book1_财力性转移支付2010年预算参考数" xfId="611"/>
    <cellStyle name="强调文字颜色 6 2" xfId="612"/>
    <cellStyle name="好_Book2" xfId="613"/>
    <cellStyle name="好_Book2_财力性转移支付2010年预算参考数" xfId="614"/>
    <cellStyle name="好_gdp" xfId="615"/>
    <cellStyle name="好_M01-2(州市补助收入)" xfId="616"/>
    <cellStyle name="好_安徽 缺口县区测算(地方填报)1" xfId="617"/>
    <cellStyle name="好_安徽 缺口县区测算(地方填报)1_财力性转移支付2010年预算参考数" xfId="618"/>
    <cellStyle name="好_报表" xfId="619"/>
    <cellStyle name="好_不含人员经费系数" xfId="620"/>
    <cellStyle name="好_财政供养人员" xfId="621"/>
    <cellStyle name="好_财政供养人员_财力性转移支付2010年预算参考数" xfId="622"/>
    <cellStyle name="好_测算结果" xfId="623"/>
    <cellStyle name="好_测算结果_财力性转移支付2010年预算参考数" xfId="624"/>
    <cellStyle name="烹拳 [0]_ +Foil &amp; -FOIL &amp; PAPER" xfId="625"/>
    <cellStyle name="好_测算结果汇总" xfId="626"/>
    <cellStyle name="好_缺口县区测算(财政部标准)" xfId="627"/>
    <cellStyle name="好_测算结果汇总_财力性转移支付2010年预算参考数" xfId="628"/>
    <cellStyle name="好_成本差异系数" xfId="629"/>
    <cellStyle name="好_成本差异系数（含人口规模）" xfId="630"/>
    <cellStyle name="好_成本差异系数（含人口规模）_财力性转移支付2010年预算参考数" xfId="631"/>
    <cellStyle name="好_县区合并测算20080423(按照各省比重）_不含人员经费系数" xfId="632"/>
    <cellStyle name="好_成本差异系数_财力性转移支付2010年预算参考数" xfId="633"/>
    <cellStyle name="好_城建部门" xfId="634"/>
    <cellStyle name="好_分析缺口率" xfId="635"/>
    <cellStyle name="好_分析缺口率_财力性转移支付2010年预算参考数" xfId="636"/>
    <cellStyle name="好_分县成本差异系数" xfId="637"/>
    <cellStyle name="好_分县成本差异系数_不含人员经费系数" xfId="638"/>
    <cellStyle name="好_分县成本差异系数_不含人员经费系数_财力性转移支付2010年预算参考数" xfId="639"/>
    <cellStyle name="好_分县成本差异系数_财力性转移支付2010年预算参考数" xfId="640"/>
    <cellStyle name="好_分县成本差异系数_民生政策最低支出需求" xfId="641"/>
    <cellStyle name="好_分县成本差异系数_民生政策最低支出需求_财力性转移支付2010年预算参考数" xfId="642"/>
    <cellStyle name="好_附表" xfId="643"/>
    <cellStyle name="好_附表_财力性转移支付2010年预算参考数" xfId="644"/>
    <cellStyle name="好_行政(燃修费)_不含人员经费系数" xfId="645"/>
    <cellStyle name="好_行政(燃修费)_财力性转移支付2010年预算参考数" xfId="646"/>
    <cellStyle name="好_行政(燃修费)_民生政策最低支出需求" xfId="647"/>
    <cellStyle name="好_行政(燃修费)_民生政策最低支出需求_财力性转移支付2010年预算参考数" xfId="648"/>
    <cellStyle name="好_行政(燃修费)_县市旗测算-新科目（含人口规模效应）" xfId="649"/>
    <cellStyle name="好_行政(燃修费)_县市旗测算-新科目（含人口规模效应）_财力性转移支付2010年预算参考数" xfId="650"/>
    <cellStyle name="好_人员工资和公用经费3_财力性转移支付2010年预算参考数" xfId="651"/>
    <cellStyle name="好_行政（人员）" xfId="652"/>
    <cellStyle name="好_行政（人员）_不含人员经费系数" xfId="653"/>
    <cellStyle name="好_行政（人员）_不含人员经费系数_财力性转移支付2010年预算参考数" xfId="654"/>
    <cellStyle name="好_行政（人员）_财力性转移支付2010年预算参考数" xfId="655"/>
    <cellStyle name="好_行政（人员）_民生政策最低支出需求" xfId="656"/>
    <cellStyle name="好_行政（人员）_民生政策最低支出需求_财力性转移支付2010年预算参考数" xfId="657"/>
    <cellStyle name="好_行政（人员）_县市旗测算-新科目（含人口规模效应）" xfId="658"/>
    <cellStyle name="好_行政（人员）_县市旗测算-新科目（含人口规模效应）_财力性转移支付2010年预算参考数" xfId="659"/>
    <cellStyle name="好_行政公检法测算" xfId="660"/>
    <cellStyle name="好_行政公检法测算_不含人员经费系数" xfId="661"/>
    <cellStyle name="好_行政公检法测算_不含人员经费系数_财力性转移支付2010年预算参考数" xfId="662"/>
    <cellStyle name="好_行政公检法测算_财力性转移支付2010年预算参考数" xfId="663"/>
    <cellStyle name="好_行政公检法测算_民生政策最低支出需求" xfId="664"/>
    <cellStyle name="好_行政公检法测算_民生政策最低支出需求_财力性转移支付2010年预算参考数" xfId="665"/>
    <cellStyle name="好_行政公检法测算_县市旗测算-新科目（含人口规模效应）" xfId="666"/>
    <cellStyle name="好_行政公检法测算_县市旗测算-新科目（含人口规模效应）_财力性转移支付2010年预算参考数" xfId="667"/>
    <cellStyle name="好_河南 缺口县区测算(地方填报)_财力性转移支付2010年预算参考数" xfId="668"/>
    <cellStyle name="好_河南 缺口县区测算(地方填报白)_财力性转移支付2010年预算参考数" xfId="669"/>
    <cellStyle name="好_核定人数对比" xfId="670"/>
    <cellStyle name="好_核定人数对比_财力性转移支付2010年预算参考数" xfId="671"/>
    <cellStyle name="好_核定人数下发表" xfId="672"/>
    <cellStyle name="好_核定人数下发表_财力性转移支付2010年预算参考数" xfId="673"/>
    <cellStyle name="好_汇总" xfId="674"/>
    <cellStyle name="好_汇总_财力性转移支付2010年预算参考数" xfId="675"/>
    <cellStyle name="好_汇总表" xfId="676"/>
    <cellStyle name="好_汇总表_财力性转移支付2010年预算参考数" xfId="677"/>
    <cellStyle name="好_汇总表4" xfId="678"/>
    <cellStyle name="好_汇总表4_财力性转移支付2010年预算参考数" xfId="679"/>
    <cellStyle name="好_汇总表提前告知区县" xfId="680"/>
    <cellStyle name="好_汇总-县级财政报表附表" xfId="681"/>
    <cellStyle name="好_检验表" xfId="682"/>
    <cellStyle name="好_检验表（调整后）" xfId="683"/>
    <cellStyle name="好_教育(按照总人口测算）—20080416" xfId="684"/>
    <cellStyle name="好_教育(按照总人口测算）—20080416_不含人员经费系数" xfId="685"/>
    <cellStyle name="好_教育(按照总人口测算）—20080416_不含人员经费系数_财力性转移支付2010年预算参考数" xfId="686"/>
    <cellStyle name="好_教育(按照总人口测算）—20080416_财力性转移支付2010年预算参考数" xfId="687"/>
    <cellStyle name="好_教育(按照总人口测算）—20080416_民生政策最低支出需求" xfId="688"/>
    <cellStyle name="好_教育(按照总人口测算）—20080416_民生政策最低支出需求_财力性转移支付2010年预算参考数" xfId="689"/>
    <cellStyle name="好_教育(按照总人口测算）—20080416_县市旗测算-新科目（含人口规模效应）" xfId="690"/>
    <cellStyle name="好_教育(按照总人口测算）—20080416_县市旗测算-新科目（含人口规模效应）_财力性转移支付2010年预算参考数" xfId="691"/>
    <cellStyle name="好_丽江汇总" xfId="692"/>
    <cellStyle name="好_民生政策最低支出需求" xfId="693"/>
    <cellStyle name="好_民生政策最低支出需求_财力性转移支付2010年预算参考数" xfId="694"/>
    <cellStyle name="好_农林水和城市维护标准支出20080505－县区合计" xfId="695"/>
    <cellStyle name="好_农林水和城市维护标准支出20080505－县区合计_不含人员经费系数_财力性转移支付2010年预算参考数" xfId="696"/>
    <cellStyle name="好_农林水和城市维护标准支出20080505－县区合计_财力性转移支付2010年预算参考数" xfId="697"/>
    <cellStyle name="好_农林水和城市维护标准支出20080505－县区合计_民生政策最低支出需求" xfId="698"/>
    <cellStyle name="好_农林水和城市维护标准支出20080505－县区合计_民生政策最低支出需求_财力性转移支付2010年预算参考数" xfId="699"/>
    <cellStyle name="好_农林水和城市维护标准支出20080505－县区合计_县市旗测算-新科目（含人口规模效应）" xfId="700"/>
    <cellStyle name="好_农林水和城市维护标准支出20080505－县区合计_县市旗测算-新科目（含人口规模效应）_财力性转移支付2010年预算参考数" xfId="701"/>
    <cellStyle name="好_平邑" xfId="702"/>
    <cellStyle name="好_平邑_财力性转移支付2010年预算参考数" xfId="703"/>
    <cellStyle name="好_其他部门(按照总人口测算）—20080416" xfId="704"/>
    <cellStyle name="好_其他部门(按照总人口测算）—20080416_不含人员经费系数" xfId="705"/>
    <cellStyle name="好_其他部门(按照总人口测算）—20080416_不含人员经费系数_财力性转移支付2010年预算参考数" xfId="706"/>
    <cellStyle name="好_其他部门(按照总人口测算）—20080416_民生政策最低支出需求" xfId="707"/>
    <cellStyle name="好_其他部门(按照总人口测算）—20080416_民生政策最低支出需求_财力性转移支付2010年预算参考数" xfId="708"/>
    <cellStyle name="好_其他部门(按照总人口测算）—20080416_县市旗测算-新科目（含人口规模效应）" xfId="709"/>
    <cellStyle name="好_其他部门(按照总人口测算）—20080416_县市旗测算-新科目（含人口规模效应）_财力性转移支付2010年预算参考数" xfId="710"/>
    <cellStyle name="好_青海 缺口县区测算(地方填报)" xfId="711"/>
    <cellStyle name="好_青海 缺口县区测算(地方填报)_财力性转移支付2010年预算参考数" xfId="712"/>
    <cellStyle name="好_缺口县区测算" xfId="713"/>
    <cellStyle name="好_缺口县区测算（11.13）" xfId="714"/>
    <cellStyle name="好_缺口县区测算（11.13）_财力性转移支付2010年预算参考数" xfId="715"/>
    <cellStyle name="好_缺口县区测算(按2007支出增长25%测算)_财力性转移支付2010年预算参考数" xfId="716"/>
    <cellStyle name="好_缺口县区测算(按核定人数)" xfId="717"/>
    <cellStyle name="好_缺口县区测算(按核定人数)_财力性转移支付2010年预算参考数" xfId="718"/>
    <cellStyle name="好_缺口县区测算(财政部标准)_财力性转移支付2010年预算参考数" xfId="719"/>
    <cellStyle name="后继超级链接" xfId="720"/>
    <cellStyle name="好_缺口县区测算_财力性转移支付2010年预算参考数" xfId="721"/>
    <cellStyle name="好_人员工资和公用经费" xfId="722"/>
    <cellStyle name="千位_(人代会用)" xfId="723"/>
    <cellStyle name="好_人员工资和公用经费_财力性转移支付2010年预算参考数" xfId="724"/>
    <cellStyle name="好_人员工资和公用经费2" xfId="725"/>
    <cellStyle name="好_人员工资和公用经费2_财力性转移支付2010年预算参考数" xfId="726"/>
    <cellStyle name="好_人员工资和公用经费3" xfId="727"/>
    <cellStyle name="好_山东省民生支出标准_财力性转移支付2010年预算参考数" xfId="728"/>
    <cellStyle name="好_社保处下达区县2015年指标（第二批）" xfId="729"/>
    <cellStyle name="好_市辖区测算20080510" xfId="730"/>
    <cellStyle name="好_市辖区测算20080510_不含人员经费系数" xfId="731"/>
    <cellStyle name="好_市辖区测算20080510_不含人员经费系数_财力性转移支付2010年预算参考数" xfId="732"/>
    <cellStyle name="好_市辖区测算20080510_财力性转移支付2010年预算参考数" xfId="733"/>
    <cellStyle name="好_市辖区测算20080510_民生政策最低支出需求" xfId="734"/>
    <cellStyle name="好_市辖区测算20080510_民生政策最低支出需求_财力性转移支付2010年预算参考数" xfId="735"/>
    <cellStyle name="好_市辖区测算20080510_县市旗测算-新科目（含人口规模效应）" xfId="736"/>
    <cellStyle name="好_市辖区测算20080510_县市旗测算-新科目（含人口规模效应）_财力性转移支付2010年预算参考数" xfId="737"/>
    <cellStyle name="好_市辖区测算-新科目（20080626）" xfId="738"/>
    <cellStyle name="好_市辖区测算-新科目（20080626）_不含人员经费系数_财力性转移支付2010年预算参考数" xfId="739"/>
    <cellStyle name="好_市辖区测算-新科目（20080626）_财力性转移支付2010年预算参考数" xfId="740"/>
    <cellStyle name="好_市辖区测算-新科目（20080626）_民生政策最低支出需求_财力性转移支付2010年预算参考数" xfId="741"/>
    <cellStyle name="好_市辖区测算-新科目（20080626）_县市旗测算-新科目（含人口规模效应）" xfId="742"/>
    <cellStyle name="好_数据--基础数据--预算组--2015年人代会预算部分--2015.01.20--人代会前第6稿--按姚局意见改--调市级项级明细" xfId="743"/>
    <cellStyle name="好_数据--基础数据--预算组--2015年人代会预算部分--2015.01.20--人代会前第6稿--按姚局意见改--调市级项级明细_区县政府预算公开整改--表" xfId="744"/>
    <cellStyle name="好_同德" xfId="745"/>
    <cellStyle name="好_同德_财力性转移支付2010年预算参考数" xfId="746"/>
    <cellStyle name="好_危改资金测算" xfId="747"/>
    <cellStyle name="好_危改资金测算_财力性转移支付2010年预算参考数" xfId="748"/>
    <cellStyle name="好_卫生(按照总人口测算）—20080416" xfId="749"/>
    <cellStyle name="好_卫生(按照总人口测算）—20080416_不含人员经费系数" xfId="750"/>
    <cellStyle name="好_卫生(按照总人口测算）—20080416_不含人员经费系数_财力性转移支付2010年预算参考数" xfId="751"/>
    <cellStyle name="好_卫生(按照总人口测算）—20080416_财力性转移支付2010年预算参考数" xfId="752"/>
    <cellStyle name="好_卫生(按照总人口测算）—20080416_民生政策最低支出需求" xfId="753"/>
    <cellStyle name="好_卫生(按照总人口测算）—20080416_民生政策最低支出需求_财力性转移支付2010年预算参考数" xfId="754"/>
    <cellStyle name="好_卫生(按照总人口测算）—20080416_县市旗测算-新科目（含人口规模效应）" xfId="755"/>
    <cellStyle name="好_卫生(按照总人口测算）—20080416_县市旗测算-新科目（含人口规模效应）_财力性转移支付2010年预算参考数" xfId="756"/>
    <cellStyle name="好_卫生部门" xfId="757"/>
    <cellStyle name="好_卫生部门_财力性转移支付2010年预算参考数" xfId="758"/>
    <cellStyle name="好_文体广播部门" xfId="759"/>
    <cellStyle name="好_文体广播事业(按照总人口测算）—20080416" xfId="760"/>
    <cellStyle name="好_文体广播事业(按照总人口测算）—20080416_不含人员经费系数" xfId="761"/>
    <cellStyle name="好_文体广播事业(按照总人口测算）—20080416_不含人员经费系数_财力性转移支付2010年预算参考数" xfId="762"/>
    <cellStyle name="好_文体广播事业(按照总人口测算）—20080416_财力性转移支付2010年预算参考数" xfId="763"/>
    <cellStyle name="好_文体广播事业(按照总人口测算）—20080416_民生政策最低支出需求" xfId="764"/>
    <cellStyle name="好_文体广播事业(按照总人口测算）—20080416_民生政策最低支出需求_财力性转移支付2010年预算参考数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_财力性转移支付2010年预算参考数" xfId="776"/>
    <cellStyle name="好_县区合并测算20080423(按照各省比重）_财力性转移支付2010年预算参考数" xfId="777"/>
    <cellStyle name="好_县区合并测算20080423(按照各省比重）_民生政策最低支出需求" xfId="778"/>
    <cellStyle name="好_县区合并测算20080423(按照各省比重）_民生政策最低支出需求_财力性转移支付2010年预算参考数" xfId="779"/>
    <cellStyle name="好_县区合并测算20080423(按照各省比重）_县市旗测算-新科目（含人口规模效应）" xfId="780"/>
    <cellStyle name="好_县区合并测算20080423(按照各省比重）_县市旗测算-新科目（含人口规模效应）_财力性转移支付2010年预算参考数" xfId="781"/>
    <cellStyle name="好_县市旗测算20080508" xfId="782"/>
    <cellStyle name="好_县市旗测算20080508_财力性转移支付2010年预算参考数" xfId="783"/>
    <cellStyle name="好_县市旗测算20080508_民生政策最低支出需求" xfId="784"/>
    <cellStyle name="好_县市旗测算20080508_民生政策最低支出需求_财力性转移支付2010年预算参考数" xfId="785"/>
    <cellStyle name="好_县市旗测算20080508_县市旗测算-新科目（含人口规模效应）" xfId="786"/>
    <cellStyle name="好_县市旗测算20080508_县市旗测算-新科目（含人口规模效应）_财力性转移支付2010年预算参考数" xfId="787"/>
    <cellStyle name="好_县市旗测算-新科目（20080626）" xfId="788"/>
    <cellStyle name="好_县市旗测算-新科目（20080626）_不含人员经费系数" xfId="789"/>
    <cellStyle name="好_县市旗测算-新科目（20080626）_不含人员经费系数_财力性转移支付2010年预算参考数" xfId="790"/>
    <cellStyle name="好_县市旗测算-新科目（20080626）_财力性转移支付2010年预算参考数" xfId="791"/>
    <cellStyle name="好_县市旗测算-新科目（20080626）_民生政策最低支出需求" xfId="792"/>
    <cellStyle name="好_县市旗测算-新科目（20080626）_民生政策最低支出需求_财力性转移支付2010年预算参考数" xfId="793"/>
    <cellStyle name="好_县市旗测算-新科目（20080626）_县市旗测算-新科目（含人口规模效应）" xfId="794"/>
    <cellStyle name="好_县市旗测算-新科目（20080626）_县市旗测算-新科目（含人口规模效应）_财力性转移支付2010年预算参考数" xfId="795"/>
    <cellStyle name="好_县市旗测算-新科目（20080627）" xfId="796"/>
    <cellStyle name="好_县市旗测算-新科目（20080627）_不含人员经费系数" xfId="797"/>
    <cellStyle name="好_重点民生支出需求测算表社保（农村低保）081112" xfId="798"/>
    <cellStyle name="好_县市旗测算-新科目（20080627）_不含人员经费系数_财力性转移支付2010年预算参考数" xfId="799"/>
    <cellStyle name="好_县市旗测算-新科目（20080627）_财力性转移支付2010年预算参考数" xfId="800"/>
    <cellStyle name="好_县市旗测算-新科目（20080627）_民生政策最低支出需求" xfId="801"/>
    <cellStyle name="好_县市旗测算-新科目（20080627）_民生政策最低支出需求_财力性转移支付2010年预算参考数" xfId="802"/>
    <cellStyle name="好_县市旗测算-新科目（20080627）_县市旗测算-新科目（含人口规模效应）" xfId="803"/>
    <cellStyle name="好_县市旗测算-新科目（20080627）_县市旗测算-新科目（含人口规模效应）_财力性转移支付2010年预算参考数" xfId="804"/>
    <cellStyle name="好_一般预算支出口径剔除表_财力性转移支付2010年预算参考数" xfId="805"/>
    <cellStyle name="好_云南 缺口县区测算(地方填报)" xfId="806"/>
    <cellStyle name="好_云南 缺口县区测算(地方填报)_财力性转移支付2010年预算参考数" xfId="807"/>
    <cellStyle name="好_云南省2008年转移支付测算——州市本级考核部分及政策性测算" xfId="808"/>
    <cellStyle name="好_云南省2008年转移支付测算——州市本级考核部分及政策性测算_财力性转移支付2010年预算参考数" xfId="809"/>
    <cellStyle name="好_自行调整差异系数顺序" xfId="810"/>
    <cellStyle name="好_自行调整差异系数顺序_财力性转移支付2010年预算参考数" xfId="811"/>
    <cellStyle name="好_总人口" xfId="812"/>
    <cellStyle name="后继超链接" xfId="813"/>
    <cellStyle name="汇总 2" xfId="814"/>
    <cellStyle name="货币 2" xfId="815"/>
    <cellStyle name="计算 2" xfId="816"/>
    <cellStyle name="检查单元格 2" xfId="817"/>
    <cellStyle name="解释性文本 2" xfId="818"/>
    <cellStyle name="链接单元格 2" xfId="819"/>
    <cellStyle name="霓付 [0]_ +Foil &amp; -FOIL &amp; PAPER" xfId="820"/>
    <cellStyle name="霓付_ +Foil &amp; -FOIL &amp; PAPER" xfId="821"/>
    <cellStyle name="烹拳_ +Foil &amp; -FOIL &amp; PAPER" xfId="822"/>
    <cellStyle name="普通_ 白土" xfId="823"/>
    <cellStyle name="千分位[0]_ 白土" xfId="824"/>
    <cellStyle name="千分位_ 白土" xfId="825"/>
    <cellStyle name="千位[0]_(人代会用)" xfId="826"/>
    <cellStyle name="千位分隔 2" xfId="827"/>
    <cellStyle name="千位分隔 4" xfId="828"/>
    <cellStyle name="千位分隔[0] 2" xfId="829"/>
    <cellStyle name="千位分隔[0] 3" xfId="830"/>
    <cellStyle name="千位分隔[0] 4" xfId="831"/>
    <cellStyle name="千位分季_新建 Microsoft Excel 工作表" xfId="832"/>
    <cellStyle name="钎霖_4岿角利" xfId="833"/>
    <cellStyle name="强调 1" xfId="834"/>
    <cellStyle name="强调 2" xfId="835"/>
    <cellStyle name="强调 3" xfId="836"/>
    <cellStyle name="强调文字颜色 1 2" xfId="837"/>
    <cellStyle name="强调文字颜色 2 2" xfId="838"/>
    <cellStyle name="强调文字颜色 3 2" xfId="839"/>
    <cellStyle name="强调文字颜色 5 2" xfId="840"/>
    <cellStyle name="输出 2" xfId="841"/>
    <cellStyle name="输入 2" xfId="842"/>
    <cellStyle name="数字" xfId="843"/>
    <cellStyle name="未定义" xfId="844"/>
    <cellStyle name="小数" xfId="845"/>
    <cellStyle name="样式 1" xfId="846"/>
    <cellStyle name="注释 2" xfId="847"/>
    <cellStyle name="콤마_BOILER-CO1" xfId="848"/>
    <cellStyle name="통화 [0]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231</v>
      </c>
      <c r="B1" s="16"/>
    </row>
    <row r="2" spans="1:5" s="12" customFormat="1" ht="34.5" customHeight="1">
      <c r="A2" s="17" t="s">
        <v>232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233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143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230</v>
      </c>
      <c r="C15" s="23"/>
      <c r="D15" s="24"/>
      <c r="E15" s="24"/>
    </row>
    <row r="16" spans="1:2" ht="27.75" customHeight="1">
      <c r="A16" s="29" t="s">
        <v>108</v>
      </c>
      <c r="B16" s="29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4">
      <selection activeCell="B13" sqref="B13"/>
    </sheetView>
  </sheetViews>
  <sheetFormatPr defaultColWidth="17" defaultRowHeight="11.25"/>
  <cols>
    <col min="1" max="1" width="14.16015625" style="2" customWidth="1"/>
    <col min="2" max="2" width="28.6601562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235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236</v>
      </c>
      <c r="B4" s="6" t="s">
        <v>237</v>
      </c>
      <c r="C4" s="6" t="s">
        <v>238</v>
      </c>
      <c r="D4" s="6" t="s">
        <v>50</v>
      </c>
      <c r="E4" s="6" t="s">
        <v>239</v>
      </c>
      <c r="F4" s="6"/>
      <c r="G4" s="6"/>
      <c r="H4" s="6" t="s">
        <v>240</v>
      </c>
      <c r="I4" s="6"/>
      <c r="J4" s="6"/>
      <c r="K4" s="7" t="s">
        <v>241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242</v>
      </c>
      <c r="F5" s="7" t="s">
        <v>243</v>
      </c>
      <c r="G5" s="7" t="s">
        <v>244</v>
      </c>
      <c r="H5" s="7" t="s">
        <v>242</v>
      </c>
      <c r="I5" s="7" t="s">
        <v>243</v>
      </c>
      <c r="J5" s="7" t="s">
        <v>244</v>
      </c>
      <c r="K5" s="7"/>
      <c r="L5" s="6"/>
    </row>
    <row r="6" spans="1:12" ht="46.5" customHeight="1">
      <c r="A6" s="8"/>
      <c r="B6" s="9" t="s">
        <v>245</v>
      </c>
      <c r="C6" s="9" t="s">
        <v>64</v>
      </c>
      <c r="D6" s="10">
        <v>216</v>
      </c>
      <c r="E6" s="10">
        <v>216</v>
      </c>
      <c r="F6" s="8"/>
      <c r="G6" s="8"/>
      <c r="H6" s="8"/>
      <c r="I6" s="8"/>
      <c r="J6" s="8"/>
      <c r="K6" s="8"/>
      <c r="L6" s="8"/>
    </row>
    <row r="7" spans="1:12" ht="34.5" customHeight="1">
      <c r="A7" s="8"/>
      <c r="B7" s="9" t="s">
        <v>246</v>
      </c>
      <c r="C7" s="9" t="s">
        <v>64</v>
      </c>
      <c r="D7" s="10">
        <v>15</v>
      </c>
      <c r="E7" s="10">
        <v>15</v>
      </c>
      <c r="F7" s="8"/>
      <c r="G7" s="8"/>
      <c r="H7" s="8"/>
      <c r="I7" s="8"/>
      <c r="J7" s="8"/>
      <c r="K7" s="8"/>
      <c r="L7" s="8"/>
    </row>
    <row r="8" spans="1:12" ht="34.5" customHeight="1">
      <c r="A8" s="8"/>
      <c r="B8" s="9" t="s">
        <v>247</v>
      </c>
      <c r="C8" s="9" t="s">
        <v>64</v>
      </c>
      <c r="D8" s="10">
        <v>14.4</v>
      </c>
      <c r="E8" s="10">
        <v>14.4</v>
      </c>
      <c r="F8" s="8"/>
      <c r="G8" s="8"/>
      <c r="H8" s="8"/>
      <c r="I8" s="8"/>
      <c r="J8" s="8"/>
      <c r="K8" s="8"/>
      <c r="L8" s="8"/>
    </row>
    <row r="9" spans="1:12" ht="34.5" customHeight="1">
      <c r="A9" s="8"/>
      <c r="B9" s="9" t="s">
        <v>248</v>
      </c>
      <c r="C9" s="9" t="s">
        <v>64</v>
      </c>
      <c r="D9" s="10">
        <v>119</v>
      </c>
      <c r="E9" s="10">
        <v>119</v>
      </c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9" t="s">
        <v>249</v>
      </c>
      <c r="C10" s="9" t="s">
        <v>64</v>
      </c>
      <c r="D10" s="10">
        <v>23</v>
      </c>
      <c r="E10" s="10">
        <v>23</v>
      </c>
      <c r="F10" s="8"/>
      <c r="G10" s="8"/>
      <c r="H10" s="8"/>
      <c r="I10" s="8"/>
      <c r="J10" s="8"/>
      <c r="K10" s="8"/>
      <c r="L10" s="8"/>
    </row>
    <row r="11" spans="1:12" ht="51.75" customHeight="1">
      <c r="A11" s="8"/>
      <c r="B11" s="9" t="s">
        <v>250</v>
      </c>
      <c r="C11" s="9" t="s">
        <v>64</v>
      </c>
      <c r="D11" s="10">
        <v>64</v>
      </c>
      <c r="E11" s="10">
        <v>64</v>
      </c>
      <c r="F11" s="8"/>
      <c r="G11" s="8"/>
      <c r="H11" s="8"/>
      <c r="I11" s="8"/>
      <c r="J11" s="8"/>
      <c r="K11" s="8"/>
      <c r="L11" s="8"/>
    </row>
    <row r="12" spans="1:12" ht="34.5" customHeight="1">
      <c r="A12" s="8"/>
      <c r="B12" s="9" t="s">
        <v>251</v>
      </c>
      <c r="C12" s="9" t="s">
        <v>64</v>
      </c>
      <c r="D12" s="10">
        <v>0</v>
      </c>
      <c r="E12" s="10">
        <v>0</v>
      </c>
      <c r="F12" s="8"/>
      <c r="G12" s="8"/>
      <c r="H12" s="11">
        <v>0.9</v>
      </c>
      <c r="I12" s="8"/>
      <c r="J12" s="8"/>
      <c r="K12" s="8"/>
      <c r="L12" s="8"/>
    </row>
    <row r="13" spans="1:12" ht="49.5" customHeight="1">
      <c r="A13" s="8"/>
      <c r="B13" s="9" t="s">
        <v>252</v>
      </c>
      <c r="C13" s="9" t="s">
        <v>64</v>
      </c>
      <c r="D13" s="10">
        <v>0</v>
      </c>
      <c r="E13" s="10">
        <v>0</v>
      </c>
      <c r="F13" s="8"/>
      <c r="G13" s="8"/>
      <c r="H13" s="11">
        <v>0.01</v>
      </c>
      <c r="I13" s="8"/>
      <c r="J13" s="8"/>
      <c r="K13" s="8"/>
      <c r="L13" s="8"/>
    </row>
    <row r="14" spans="1:12" ht="39" customHeight="1">
      <c r="A14" s="8"/>
      <c r="B14" s="9" t="s">
        <v>253</v>
      </c>
      <c r="C14" s="9" t="s">
        <v>64</v>
      </c>
      <c r="D14" s="10">
        <v>8.6</v>
      </c>
      <c r="E14" s="10">
        <v>8.6</v>
      </c>
      <c r="F14" s="8"/>
      <c r="G14" s="8"/>
      <c r="I14" s="8"/>
      <c r="J14" s="8"/>
      <c r="K14" s="8"/>
      <c r="L14" s="8"/>
    </row>
    <row r="15" spans="1:12" ht="34.5" customHeight="1">
      <c r="A15" s="6" t="s">
        <v>50</v>
      </c>
      <c r="B15" s="6"/>
      <c r="C15" s="8"/>
      <c r="D15" s="8">
        <v>460.9</v>
      </c>
      <c r="E15" s="10">
        <v>460</v>
      </c>
      <c r="F15" s="8"/>
      <c r="G15" s="8"/>
      <c r="H15" s="8">
        <v>0.9</v>
      </c>
      <c r="I15" s="8"/>
      <c r="J15" s="8"/>
      <c r="K15" s="8"/>
      <c r="L15" s="8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B29" sqref="B29:B30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100" t="s">
        <v>7</v>
      </c>
      <c r="B6" s="24">
        <v>7072.6</v>
      </c>
      <c r="C6" s="51" t="s">
        <v>8</v>
      </c>
      <c r="D6" s="2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100" t="s">
        <v>9</v>
      </c>
      <c r="B7" s="24"/>
      <c r="C7" s="51" t="s">
        <v>10</v>
      </c>
      <c r="D7" s="24">
        <v>6379.8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100" t="s">
        <v>11</v>
      </c>
      <c r="B8" s="24"/>
      <c r="C8" s="51" t="s">
        <v>12</v>
      </c>
      <c r="D8" s="2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101" t="s">
        <v>13</v>
      </c>
      <c r="B9" s="24"/>
      <c r="C9" s="51" t="s">
        <v>14</v>
      </c>
      <c r="D9" s="2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102" t="s">
        <v>15</v>
      </c>
      <c r="B10" s="24"/>
      <c r="C10" s="51" t="s">
        <v>16</v>
      </c>
      <c r="D10" s="2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102" t="s">
        <v>17</v>
      </c>
      <c r="B11" s="24"/>
      <c r="C11" s="51" t="s">
        <v>18</v>
      </c>
      <c r="D11" s="24">
        <v>577.5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100" t="s">
        <v>19</v>
      </c>
      <c r="B12" s="24"/>
      <c r="C12" s="51" t="s">
        <v>20</v>
      </c>
      <c r="D12" s="24">
        <v>290.7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100" t="s">
        <v>21</v>
      </c>
      <c r="B13" s="52"/>
      <c r="C13" s="51" t="s">
        <v>22</v>
      </c>
      <c r="D13" s="2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100" t="s">
        <v>23</v>
      </c>
      <c r="B14" s="24">
        <v>189.5</v>
      </c>
      <c r="C14" s="51" t="s">
        <v>24</v>
      </c>
      <c r="D14" s="2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100"/>
      <c r="B15" s="52"/>
      <c r="C15" s="51" t="s">
        <v>25</v>
      </c>
      <c r="D15" s="2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100"/>
      <c r="B16" s="52"/>
      <c r="C16" s="51" t="s">
        <v>26</v>
      </c>
      <c r="D16" s="2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100"/>
      <c r="B17" s="52"/>
      <c r="C17" s="51" t="s">
        <v>27</v>
      </c>
      <c r="D17" s="2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100"/>
      <c r="B18" s="24"/>
      <c r="C18" s="51" t="s">
        <v>28</v>
      </c>
      <c r="D18" s="2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100"/>
      <c r="B19" s="24"/>
      <c r="C19" s="51" t="s">
        <v>29</v>
      </c>
      <c r="D19" s="2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100"/>
      <c r="B20" s="24"/>
      <c r="C20" s="51" t="s">
        <v>30</v>
      </c>
      <c r="D20" s="5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28"/>
      <c r="B21" s="24"/>
      <c r="C21" s="51" t="s">
        <v>31</v>
      </c>
      <c r="D21" s="5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28"/>
      <c r="B22" s="24"/>
      <c r="C22" s="51" t="s">
        <v>32</v>
      </c>
      <c r="D22" s="2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28"/>
      <c r="B23" s="24"/>
      <c r="C23" s="51" t="s">
        <v>33</v>
      </c>
      <c r="D23" s="5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28"/>
      <c r="B24" s="24"/>
      <c r="C24" s="51" t="s">
        <v>34</v>
      </c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28"/>
      <c r="B25" s="24"/>
      <c r="C25" s="51" t="s">
        <v>35</v>
      </c>
      <c r="D25" s="5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28"/>
      <c r="B26" s="24"/>
      <c r="C26" s="51" t="s">
        <v>36</v>
      </c>
      <c r="D26" s="5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.75" customHeight="1">
      <c r="A27" s="28"/>
      <c r="B27" s="24"/>
      <c r="C27" s="51" t="s">
        <v>37</v>
      </c>
      <c r="D27" s="55">
        <v>64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.75" customHeight="1">
      <c r="A28" s="28"/>
      <c r="B28" s="24"/>
      <c r="C28" s="51" t="s">
        <v>38</v>
      </c>
      <c r="D28" s="5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</row>
    <row r="29" spans="1:249" ht="30" customHeight="1">
      <c r="A29" s="41" t="s">
        <v>39</v>
      </c>
      <c r="B29" s="24">
        <v>7262.1</v>
      </c>
      <c r="C29" s="41" t="s">
        <v>40</v>
      </c>
      <c r="D29" s="55">
        <v>7312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100" t="s">
        <v>41</v>
      </c>
      <c r="B30" s="24">
        <v>49.9</v>
      </c>
      <c r="C30" s="103" t="s">
        <v>42</v>
      </c>
      <c r="D30" s="24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41" t="s">
        <v>43</v>
      </c>
      <c r="B31" s="24">
        <v>7312</v>
      </c>
      <c r="C31" s="41" t="s">
        <v>44</v>
      </c>
      <c r="D31" s="24">
        <v>7312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29" t="s">
        <v>45</v>
      </c>
      <c r="B32" s="59"/>
      <c r="C32" s="60"/>
      <c r="D32" s="6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2"/>
      <c r="B33" s="63"/>
      <c r="C33" s="62"/>
      <c r="D33" s="6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</row>
    <row r="34" spans="1:249" ht="27.75" customHeight="1">
      <c r="A34" s="64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  <row r="37" spans="1:249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workbookViewId="0" topLeftCell="A4">
      <selection activeCell="C12" sqref="C12:S12"/>
    </sheetView>
  </sheetViews>
  <sheetFormatPr defaultColWidth="9.16015625" defaultRowHeight="27.75" customHeight="1"/>
  <cols>
    <col min="1" max="1" width="12.5" style="84" customWidth="1"/>
    <col min="2" max="2" width="28.83203125" style="84" customWidth="1"/>
    <col min="3" max="5" width="11.33203125" style="84" customWidth="1"/>
    <col min="6" max="11" width="8.83203125" style="84" customWidth="1"/>
    <col min="12" max="13" width="8.83203125" style="62" customWidth="1"/>
    <col min="14" max="19" width="8.83203125" style="84" customWidth="1"/>
    <col min="20" max="251" width="9" style="62" customWidth="1"/>
    <col min="252" max="252" width="9.16015625" style="85" customWidth="1"/>
    <col min="253" max="16384" width="9.16015625" style="85" customWidth="1"/>
  </cols>
  <sheetData>
    <row r="1" spans="1:19" s="68" customFormat="1" ht="27" customHeight="1">
      <c r="A1" s="16" t="s">
        <v>46</v>
      </c>
      <c r="B1" s="16"/>
      <c r="C1" s="16"/>
      <c r="D1" s="16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pans="1:19" s="47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7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3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3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41</v>
      </c>
      <c r="O5" s="89"/>
      <c r="P5" s="89"/>
      <c r="Q5" s="89"/>
      <c r="R5" s="89"/>
      <c r="S5" s="89"/>
    </row>
    <row r="6" spans="1:19" s="83" customFormat="1" ht="29.25" customHeight="1">
      <c r="A6" s="89"/>
      <c r="B6" s="89"/>
      <c r="C6" s="92"/>
      <c r="D6" s="89" t="s">
        <v>52</v>
      </c>
      <c r="E6" s="93" t="s">
        <v>53</v>
      </c>
      <c r="F6" s="93" t="s">
        <v>54</v>
      </c>
      <c r="G6" s="93" t="s">
        <v>55</v>
      </c>
      <c r="H6" s="93" t="s">
        <v>56</v>
      </c>
      <c r="I6" s="93" t="s">
        <v>57</v>
      </c>
      <c r="J6" s="93" t="s">
        <v>58</v>
      </c>
      <c r="K6" s="93" t="s">
        <v>59</v>
      </c>
      <c r="L6" s="93" t="s">
        <v>60</v>
      </c>
      <c r="M6" s="93" t="s">
        <v>61</v>
      </c>
      <c r="N6" s="90" t="s">
        <v>52</v>
      </c>
      <c r="O6" s="89" t="s">
        <v>53</v>
      </c>
      <c r="P6" s="89" t="s">
        <v>54</v>
      </c>
      <c r="Q6" s="89" t="s">
        <v>62</v>
      </c>
      <c r="R6" s="98" t="s">
        <v>56</v>
      </c>
      <c r="S6" s="99" t="s">
        <v>63</v>
      </c>
    </row>
    <row r="7" spans="1:251" s="66" customFormat="1" ht="33.75" customHeight="1">
      <c r="A7" s="75">
        <v>220</v>
      </c>
      <c r="B7" s="75" t="s">
        <v>64</v>
      </c>
      <c r="C7" s="24">
        <f aca="true" t="shared" si="0" ref="C7:C12">D7+N7</f>
        <v>7312</v>
      </c>
      <c r="D7" s="24">
        <f aca="true" t="shared" si="1" ref="D7:D12">E7+M7</f>
        <v>7262.1</v>
      </c>
      <c r="E7" s="24">
        <v>7072.6</v>
      </c>
      <c r="F7" s="24"/>
      <c r="G7" s="24"/>
      <c r="H7" s="24"/>
      <c r="I7" s="24"/>
      <c r="J7" s="24"/>
      <c r="K7" s="24"/>
      <c r="L7" s="24"/>
      <c r="M7" s="24">
        <v>189.5</v>
      </c>
      <c r="N7" s="24">
        <v>49.9</v>
      </c>
      <c r="O7" s="24">
        <v>0.9</v>
      </c>
      <c r="P7" s="24"/>
      <c r="Q7" s="24"/>
      <c r="R7" s="24"/>
      <c r="S7" s="24">
        <v>49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48" customFormat="1" ht="33.75" customHeight="1">
      <c r="A8" s="94">
        <v>220101</v>
      </c>
      <c r="B8" s="75" t="s">
        <v>64</v>
      </c>
      <c r="C8" s="24">
        <f t="shared" si="0"/>
        <v>7312</v>
      </c>
      <c r="D8" s="24">
        <f t="shared" si="1"/>
        <v>7262.1</v>
      </c>
      <c r="E8" s="24">
        <v>7072.6</v>
      </c>
      <c r="F8" s="24"/>
      <c r="G8" s="24"/>
      <c r="H8" s="24"/>
      <c r="I8" s="24"/>
      <c r="J8" s="24"/>
      <c r="K8" s="24"/>
      <c r="L8" s="24"/>
      <c r="M8" s="24">
        <v>189.5</v>
      </c>
      <c r="N8" s="24">
        <v>49.9</v>
      </c>
      <c r="O8" s="24">
        <v>0.9</v>
      </c>
      <c r="P8" s="24"/>
      <c r="Q8" s="24"/>
      <c r="R8" s="24"/>
      <c r="S8" s="24">
        <v>49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19" s="66" customFormat="1" ht="33.75" customHeight="1">
      <c r="A9" s="27"/>
      <c r="B9" s="95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6" customFormat="1" ht="33.75" customHeight="1">
      <c r="A10" s="24"/>
      <c r="B10" s="9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48"/>
    </row>
    <row r="11" spans="1:20" s="66" customFormat="1" ht="33.75" customHeight="1">
      <c r="A11" s="24"/>
      <c r="B11" s="9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48"/>
    </row>
    <row r="12" spans="1:19" ht="33.75" customHeight="1">
      <c r="A12" s="96" t="s">
        <v>50</v>
      </c>
      <c r="B12" s="97"/>
      <c r="C12" s="24">
        <f t="shared" si="0"/>
        <v>7312</v>
      </c>
      <c r="D12" s="24">
        <f t="shared" si="1"/>
        <v>7262.1</v>
      </c>
      <c r="E12" s="24">
        <v>7072.6</v>
      </c>
      <c r="F12" s="24"/>
      <c r="G12" s="24"/>
      <c r="H12" s="24"/>
      <c r="I12" s="24"/>
      <c r="J12" s="24"/>
      <c r="K12" s="24"/>
      <c r="L12" s="24"/>
      <c r="M12" s="24">
        <v>189.5</v>
      </c>
      <c r="N12" s="24">
        <v>49.9</v>
      </c>
      <c r="O12" s="24">
        <v>0.9</v>
      </c>
      <c r="P12" s="24"/>
      <c r="Q12" s="24"/>
      <c r="R12" s="24"/>
      <c r="S12" s="24">
        <v>49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3" right="0.83" top="0.96" bottom="0.59" header="0.51" footer="0.5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showZeros="0" view="pageBreakPreview" zoomScale="85" zoomScaleNormal="115" zoomScaleSheetLayoutView="85" workbookViewId="0" topLeftCell="A2">
      <selection activeCell="C7" sqref="C7:E22"/>
    </sheetView>
  </sheetViews>
  <sheetFormatPr defaultColWidth="9.16015625" defaultRowHeight="27.75" customHeight="1"/>
  <cols>
    <col min="1" max="1" width="23.66015625" style="69" customWidth="1"/>
    <col min="2" max="2" width="22.83203125" style="69" customWidth="1"/>
    <col min="3" max="8" width="17.33203125" style="70" customWidth="1"/>
    <col min="9" max="248" width="10.66015625" style="15" customWidth="1"/>
    <col min="249" max="250" width="9.16015625" style="40" customWidth="1"/>
    <col min="251" max="16384" width="9.16015625" style="40" customWidth="1"/>
  </cols>
  <sheetData>
    <row r="1" spans="1:7" s="68" customFormat="1" ht="27" customHeight="1">
      <c r="A1" s="16" t="s">
        <v>65</v>
      </c>
      <c r="B1" s="16"/>
      <c r="C1" s="71"/>
      <c r="D1" s="71"/>
      <c r="E1" s="71"/>
      <c r="F1" s="71"/>
      <c r="G1" s="71"/>
    </row>
    <row r="2" spans="1:12" s="12" customFormat="1" ht="48.75" customHeight="1">
      <c r="A2" s="17" t="s">
        <v>66</v>
      </c>
      <c r="B2" s="17"/>
      <c r="C2" s="17"/>
      <c r="D2" s="17"/>
      <c r="E2" s="17"/>
      <c r="F2" s="17"/>
      <c r="G2" s="17"/>
      <c r="H2" s="72"/>
      <c r="I2" s="82"/>
      <c r="J2" s="17"/>
      <c r="K2" s="82"/>
      <c r="L2" s="82"/>
    </row>
    <row r="3" spans="1:8" s="13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48" customFormat="1" ht="29.25" customHeight="1">
      <c r="A4" s="18" t="s">
        <v>67</v>
      </c>
      <c r="B4" s="18" t="s">
        <v>68</v>
      </c>
      <c r="C4" s="74" t="s">
        <v>69</v>
      </c>
      <c r="D4" s="75" t="s">
        <v>70</v>
      </c>
      <c r="E4" s="75" t="s">
        <v>71</v>
      </c>
      <c r="F4" s="75" t="s">
        <v>72</v>
      </c>
      <c r="G4" s="75" t="s">
        <v>73</v>
      </c>
      <c r="H4" s="75" t="s">
        <v>74</v>
      </c>
    </row>
    <row r="5" spans="1:8" s="48" customFormat="1" ht="29.25" customHeight="1">
      <c r="A5" s="18"/>
      <c r="B5" s="18"/>
      <c r="C5" s="74"/>
      <c r="D5" s="75"/>
      <c r="E5" s="75"/>
      <c r="F5" s="75"/>
      <c r="G5" s="75"/>
      <c r="H5" s="75"/>
    </row>
    <row r="6" spans="1:8" s="48" customFormat="1" ht="29.25" customHeight="1">
      <c r="A6" s="18"/>
      <c r="B6" s="18"/>
      <c r="C6" s="74"/>
      <c r="D6" s="75"/>
      <c r="E6" s="75"/>
      <c r="F6" s="75"/>
      <c r="G6" s="75"/>
      <c r="H6" s="75"/>
    </row>
    <row r="7" spans="1:248" s="20" customFormat="1" ht="47.25" customHeight="1">
      <c r="A7" s="22" t="s">
        <v>75</v>
      </c>
      <c r="B7" s="22" t="s">
        <v>76</v>
      </c>
      <c r="C7" s="24">
        <v>6379.8</v>
      </c>
      <c r="D7" s="24">
        <v>5982.9</v>
      </c>
      <c r="E7" s="24">
        <v>396.9</v>
      </c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22" t="s">
        <v>77</v>
      </c>
      <c r="B8" s="25" t="s">
        <v>78</v>
      </c>
      <c r="C8" s="24">
        <v>6379.8</v>
      </c>
      <c r="D8" s="24">
        <v>5982.9</v>
      </c>
      <c r="E8" s="24">
        <v>396.9</v>
      </c>
      <c r="F8" s="24"/>
      <c r="G8" s="24"/>
      <c r="H8" s="24"/>
      <c r="I8" s="20"/>
    </row>
    <row r="9" spans="1:8" ht="47.25" customHeight="1">
      <c r="A9" s="28" t="s">
        <v>79</v>
      </c>
      <c r="B9" s="26" t="s">
        <v>80</v>
      </c>
      <c r="C9" s="24">
        <v>5982.9</v>
      </c>
      <c r="D9" s="24">
        <v>5982.9</v>
      </c>
      <c r="E9" s="24">
        <v>0</v>
      </c>
      <c r="F9" s="24"/>
      <c r="G9" s="24"/>
      <c r="H9" s="24"/>
    </row>
    <row r="10" spans="1:8" ht="47.25" customHeight="1">
      <c r="A10" s="28" t="s">
        <v>81</v>
      </c>
      <c r="B10" s="26" t="s">
        <v>82</v>
      </c>
      <c r="C10" s="24">
        <v>382.6</v>
      </c>
      <c r="D10" s="24">
        <v>0</v>
      </c>
      <c r="E10" s="24">
        <v>382.6</v>
      </c>
      <c r="F10" s="24"/>
      <c r="G10" s="24"/>
      <c r="H10" s="24"/>
    </row>
    <row r="11" spans="1:8" ht="47.25" customHeight="1">
      <c r="A11" s="28" t="s">
        <v>83</v>
      </c>
      <c r="B11" s="26" t="s">
        <v>84</v>
      </c>
      <c r="C11" s="24">
        <v>14.4</v>
      </c>
      <c r="D11" s="24">
        <v>0</v>
      </c>
      <c r="E11" s="24">
        <v>14.4</v>
      </c>
      <c r="F11" s="24"/>
      <c r="G11" s="24"/>
      <c r="H11" s="24"/>
    </row>
    <row r="12" spans="1:8" ht="47.25" customHeight="1">
      <c r="A12" s="28" t="s">
        <v>85</v>
      </c>
      <c r="B12" s="42" t="s">
        <v>86</v>
      </c>
      <c r="C12" s="24">
        <v>577.5</v>
      </c>
      <c r="D12" s="24">
        <v>577.5</v>
      </c>
      <c r="E12" s="24">
        <v>0</v>
      </c>
      <c r="F12" s="24"/>
      <c r="G12" s="24"/>
      <c r="H12" s="24"/>
    </row>
    <row r="13" spans="1:8" ht="47.25" customHeight="1">
      <c r="A13" s="28" t="s">
        <v>87</v>
      </c>
      <c r="B13" s="42" t="s">
        <v>88</v>
      </c>
      <c r="C13" s="24">
        <v>577.5</v>
      </c>
      <c r="D13" s="24">
        <v>577.5</v>
      </c>
      <c r="E13" s="24">
        <v>0</v>
      </c>
      <c r="F13" s="24"/>
      <c r="G13" s="24"/>
      <c r="H13" s="24"/>
    </row>
    <row r="14" spans="1:8" ht="47.25" customHeight="1">
      <c r="A14" s="28" t="s">
        <v>89</v>
      </c>
      <c r="B14" s="76" t="s">
        <v>90</v>
      </c>
      <c r="C14" s="24">
        <v>385</v>
      </c>
      <c r="D14" s="24">
        <v>385</v>
      </c>
      <c r="E14" s="24">
        <v>0</v>
      </c>
      <c r="F14" s="24"/>
      <c r="G14" s="24"/>
      <c r="H14" s="24"/>
    </row>
    <row r="15" spans="1:8" ht="47.25" customHeight="1">
      <c r="A15" s="28" t="s">
        <v>91</v>
      </c>
      <c r="B15" s="42" t="s">
        <v>92</v>
      </c>
      <c r="C15" s="24">
        <v>192.5</v>
      </c>
      <c r="D15" s="24">
        <v>192.5</v>
      </c>
      <c r="E15" s="24">
        <v>0</v>
      </c>
      <c r="F15" s="24"/>
      <c r="G15" s="24"/>
      <c r="H15" s="24"/>
    </row>
    <row r="16" spans="1:8" ht="47.25" customHeight="1">
      <c r="A16" s="28" t="s">
        <v>93</v>
      </c>
      <c r="B16" s="42" t="s">
        <v>94</v>
      </c>
      <c r="C16" s="24">
        <v>290.7</v>
      </c>
      <c r="D16" s="24">
        <v>290.7</v>
      </c>
      <c r="E16" s="24">
        <v>0</v>
      </c>
      <c r="F16" s="24"/>
      <c r="G16" s="24"/>
      <c r="H16" s="24"/>
    </row>
    <row r="17" spans="1:8" ht="47.25" customHeight="1">
      <c r="A17" s="28" t="s">
        <v>95</v>
      </c>
      <c r="B17" s="42" t="s">
        <v>96</v>
      </c>
      <c r="C17" s="24">
        <v>290.7</v>
      </c>
      <c r="D17" s="24">
        <v>290.7</v>
      </c>
      <c r="E17" s="24">
        <v>0</v>
      </c>
      <c r="F17" s="24"/>
      <c r="G17" s="24"/>
      <c r="H17" s="24"/>
    </row>
    <row r="18" spans="1:8" ht="47.25" customHeight="1">
      <c r="A18" s="22" t="s">
        <v>97</v>
      </c>
      <c r="B18" s="22" t="s">
        <v>98</v>
      </c>
      <c r="C18" s="24">
        <v>242.6</v>
      </c>
      <c r="D18" s="24">
        <v>242.6</v>
      </c>
      <c r="E18" s="24">
        <v>0</v>
      </c>
      <c r="F18" s="24"/>
      <c r="G18" s="24"/>
      <c r="H18" s="24"/>
    </row>
    <row r="19" spans="1:8" ht="47.25" customHeight="1">
      <c r="A19" s="22" t="s">
        <v>99</v>
      </c>
      <c r="B19" s="22" t="s">
        <v>100</v>
      </c>
      <c r="C19" s="24">
        <v>48.1</v>
      </c>
      <c r="D19" s="24">
        <v>48.1</v>
      </c>
      <c r="E19" s="24">
        <v>0</v>
      </c>
      <c r="F19" s="24"/>
      <c r="G19" s="24"/>
      <c r="H19" s="24"/>
    </row>
    <row r="20" spans="1:8" ht="47.25" customHeight="1">
      <c r="A20" s="22" t="s">
        <v>101</v>
      </c>
      <c r="B20" s="22" t="s">
        <v>102</v>
      </c>
      <c r="C20" s="24">
        <v>64</v>
      </c>
      <c r="D20" s="24">
        <v>0</v>
      </c>
      <c r="E20" s="24">
        <v>64</v>
      </c>
      <c r="F20" s="24"/>
      <c r="G20" s="24"/>
      <c r="H20" s="24"/>
    </row>
    <row r="21" spans="1:8" ht="47.25" customHeight="1">
      <c r="A21" s="22" t="s">
        <v>103</v>
      </c>
      <c r="B21" s="22" t="s">
        <v>104</v>
      </c>
      <c r="C21" s="24">
        <v>64</v>
      </c>
      <c r="D21" s="24">
        <v>0</v>
      </c>
      <c r="E21" s="24">
        <v>64</v>
      </c>
      <c r="F21" s="24"/>
      <c r="G21" s="24"/>
      <c r="H21" s="24"/>
    </row>
    <row r="22" spans="1:8" ht="47.25" customHeight="1">
      <c r="A22" s="22" t="s">
        <v>105</v>
      </c>
      <c r="B22" s="22" t="s">
        <v>106</v>
      </c>
      <c r="C22" s="24">
        <v>64</v>
      </c>
      <c r="D22" s="24">
        <v>0</v>
      </c>
      <c r="E22" s="24">
        <v>64</v>
      </c>
      <c r="F22" s="24"/>
      <c r="G22" s="24"/>
      <c r="H22" s="24"/>
    </row>
    <row r="23" spans="1:8" ht="47.25" customHeight="1">
      <c r="A23" s="77"/>
      <c r="B23" s="78" t="s">
        <v>107</v>
      </c>
      <c r="C23" s="24">
        <v>7312</v>
      </c>
      <c r="D23" s="24">
        <v>6851.1</v>
      </c>
      <c r="E23" s="24">
        <v>460.9</v>
      </c>
      <c r="F23" s="24"/>
      <c r="G23" s="24"/>
      <c r="H23" s="24"/>
    </row>
    <row r="24" spans="1:8" ht="27.75" customHeight="1">
      <c r="A24" s="44" t="s">
        <v>108</v>
      </c>
      <c r="B24" s="79"/>
      <c r="C24" s="80"/>
      <c r="D24" s="81"/>
      <c r="E24" s="81"/>
      <c r="F24" s="81"/>
      <c r="G24" s="81"/>
      <c r="H24" s="8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3">
      <selection activeCell="B7" sqref="B7:B10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6" t="s">
        <v>109</v>
      </c>
    </row>
    <row r="2" spans="1:250" ht="42" customHeight="1">
      <c r="A2" s="17" t="s">
        <v>110</v>
      </c>
      <c r="B2" s="17"/>
      <c r="C2" s="17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8" t="s">
        <v>5</v>
      </c>
      <c r="B5" s="49" t="s">
        <v>6</v>
      </c>
      <c r="C5" s="18" t="s">
        <v>5</v>
      </c>
      <c r="D5" s="4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28" t="s">
        <v>111</v>
      </c>
      <c r="B6" s="24">
        <v>7072.6</v>
      </c>
      <c r="C6" s="50" t="s">
        <v>112</v>
      </c>
      <c r="D6" s="24">
        <v>7073.5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28" t="s">
        <v>113</v>
      </c>
      <c r="B7" s="24">
        <v>7072.6</v>
      </c>
      <c r="C7" s="50" t="s">
        <v>114</v>
      </c>
      <c r="D7" s="2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28" t="s">
        <v>115</v>
      </c>
      <c r="B8" s="24"/>
      <c r="C8" s="50" t="s">
        <v>116</v>
      </c>
      <c r="D8" s="24">
        <v>6141.3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28" t="s">
        <v>117</v>
      </c>
      <c r="B9" s="24"/>
      <c r="C9" s="50" t="s">
        <v>118</v>
      </c>
      <c r="D9" s="24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28" t="s">
        <v>119</v>
      </c>
      <c r="B10" s="24">
        <v>0.9</v>
      </c>
      <c r="C10" s="50" t="s">
        <v>120</v>
      </c>
      <c r="D10" s="2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28" t="s">
        <v>113</v>
      </c>
      <c r="B11" s="24">
        <v>0.9</v>
      </c>
      <c r="C11" s="51" t="s">
        <v>121</v>
      </c>
      <c r="D11" s="2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28" t="s">
        <v>115</v>
      </c>
      <c r="B12" s="24"/>
      <c r="C12" s="51" t="s">
        <v>122</v>
      </c>
      <c r="D12" s="24">
        <v>577.5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28" t="s">
        <v>117</v>
      </c>
      <c r="B13" s="52"/>
      <c r="C13" s="51" t="s">
        <v>123</v>
      </c>
      <c r="D13" s="24">
        <v>290.7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41"/>
      <c r="B14" s="52"/>
      <c r="C14" s="51" t="s">
        <v>124</v>
      </c>
      <c r="D14" s="2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3"/>
      <c r="B15" s="52"/>
      <c r="C15" s="51" t="s">
        <v>125</v>
      </c>
      <c r="D15" s="2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28"/>
      <c r="B16" s="52"/>
      <c r="C16" s="51" t="s">
        <v>126</v>
      </c>
      <c r="D16" s="2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28"/>
      <c r="B17" s="52"/>
      <c r="C17" s="51" t="s">
        <v>127</v>
      </c>
      <c r="D17" s="2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28"/>
      <c r="B18" s="24"/>
      <c r="C18" s="51" t="s">
        <v>128</v>
      </c>
      <c r="D18" s="2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28"/>
      <c r="B19" s="24"/>
      <c r="C19" s="51" t="s">
        <v>129</v>
      </c>
      <c r="D19" s="2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28"/>
      <c r="B20" s="24"/>
      <c r="C20" s="51" t="s">
        <v>130</v>
      </c>
      <c r="D20" s="5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28"/>
      <c r="B21" s="24"/>
      <c r="C21" s="51" t="s">
        <v>131</v>
      </c>
      <c r="D21" s="5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28"/>
      <c r="B22" s="24"/>
      <c r="C22" s="51" t="s">
        <v>132</v>
      </c>
      <c r="D22" s="2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28"/>
      <c r="B23" s="24"/>
      <c r="C23" s="51" t="s">
        <v>133</v>
      </c>
      <c r="D23" s="5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28"/>
      <c r="B24" s="24"/>
      <c r="C24" s="51" t="s">
        <v>134</v>
      </c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28"/>
      <c r="B25" s="24"/>
      <c r="C25" s="51" t="s">
        <v>135</v>
      </c>
      <c r="D25" s="5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28"/>
      <c r="B26" s="24"/>
      <c r="C26" s="51" t="s">
        <v>136</v>
      </c>
      <c r="D26" s="5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.75" customHeight="1">
      <c r="A27" s="28"/>
      <c r="B27" s="24"/>
      <c r="C27" s="51" t="s">
        <v>137</v>
      </c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8"/>
      <c r="B28" s="24"/>
      <c r="C28" s="51" t="s">
        <v>138</v>
      </c>
      <c r="D28" s="24">
        <v>64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8"/>
      <c r="B29" s="24"/>
      <c r="C29" s="51" t="s">
        <v>139</v>
      </c>
      <c r="D29" s="24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58"/>
      <c r="B30" s="24"/>
      <c r="C30" s="28" t="s">
        <v>140</v>
      </c>
      <c r="D30" s="24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58"/>
      <c r="B31" s="24"/>
      <c r="C31" s="24"/>
      <c r="D31" s="2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41" t="s">
        <v>43</v>
      </c>
      <c r="B32" s="24">
        <v>7073.5</v>
      </c>
      <c r="C32" s="41" t="s">
        <v>44</v>
      </c>
      <c r="D32" s="24">
        <v>7073.5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29"/>
      <c r="B33" s="59"/>
      <c r="C33" s="60"/>
      <c r="D33" s="61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2"/>
      <c r="B34" s="63"/>
      <c r="C34" s="62"/>
      <c r="D34" s="63"/>
      <c r="E34" s="6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27.75" customHeight="1">
      <c r="A35" s="64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  <row r="38" spans="1:250" ht="27.75" customHeight="1">
      <c r="A38" s="65"/>
      <c r="B38" s="65"/>
      <c r="C38" s="65"/>
      <c r="D38" s="65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3"/>
  <sheetViews>
    <sheetView showGridLines="0" showZeros="0" view="pageBreakPreview" zoomScale="85" zoomScaleNormal="115" zoomScaleSheetLayoutView="85" workbookViewId="0" topLeftCell="A7">
      <selection activeCell="C20" sqref="C20"/>
    </sheetView>
  </sheetViews>
  <sheetFormatPr defaultColWidth="9.16015625" defaultRowHeight="27.75" customHeight="1"/>
  <cols>
    <col min="1" max="1" width="16.83203125" style="15" customWidth="1"/>
    <col min="2" max="2" width="29.5" style="15" customWidth="1"/>
    <col min="3" max="6" width="15.5" style="15" customWidth="1"/>
    <col min="7" max="7" width="19.83203125" style="15" customWidth="1"/>
    <col min="8" max="245" width="7.66015625" style="15" customWidth="1"/>
    <col min="246" max="16384" width="9.16015625" style="40" customWidth="1"/>
  </cols>
  <sheetData>
    <row r="1" spans="1:3" ht="27.75" customHeight="1">
      <c r="A1" s="16" t="s">
        <v>141</v>
      </c>
      <c r="B1" s="16"/>
      <c r="C1" s="16"/>
    </row>
    <row r="2" spans="1:7" s="12" customFormat="1" ht="34.5" customHeight="1">
      <c r="A2" s="17" t="s">
        <v>142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67</v>
      </c>
      <c r="B4" s="18" t="s">
        <v>68</v>
      </c>
      <c r="C4" s="18" t="s">
        <v>50</v>
      </c>
      <c r="D4" s="19" t="s">
        <v>70</v>
      </c>
      <c r="E4" s="19"/>
      <c r="F4" s="19"/>
      <c r="G4" s="41" t="s">
        <v>71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143</v>
      </c>
      <c r="E5" s="18" t="s">
        <v>144</v>
      </c>
      <c r="F5" s="18" t="s">
        <v>145</v>
      </c>
      <c r="G5" s="4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2" t="s">
        <v>75</v>
      </c>
      <c r="B6" s="22" t="s">
        <v>76</v>
      </c>
      <c r="C6" s="24">
        <f>D6+G6</f>
        <v>6141.299999999999</v>
      </c>
      <c r="D6" s="24">
        <f>E6+F6</f>
        <v>5744.4</v>
      </c>
      <c r="E6" s="24">
        <v>4800.2</v>
      </c>
      <c r="F6" s="24">
        <v>944.2</v>
      </c>
      <c r="G6" s="24">
        <v>396.9</v>
      </c>
    </row>
    <row r="7" spans="1:7" ht="34.5" customHeight="1">
      <c r="A7" s="42" t="s">
        <v>77</v>
      </c>
      <c r="B7" s="25" t="s">
        <v>78</v>
      </c>
      <c r="C7" s="24">
        <f aca="true" t="shared" si="0" ref="C7:C21">D7+G7</f>
        <v>6141.299999999999</v>
      </c>
      <c r="D7" s="24">
        <f aca="true" t="shared" si="1" ref="D7:D21">E7+F7</f>
        <v>5744.4</v>
      </c>
      <c r="E7" s="24">
        <v>4800.2</v>
      </c>
      <c r="F7" s="24">
        <v>944.2</v>
      </c>
      <c r="G7" s="24">
        <v>396.9</v>
      </c>
    </row>
    <row r="8" spans="1:7" ht="34.5" customHeight="1">
      <c r="A8" s="42" t="s">
        <v>79</v>
      </c>
      <c r="B8" s="26" t="s">
        <v>80</v>
      </c>
      <c r="C8" s="24">
        <f t="shared" si="0"/>
        <v>5744.4</v>
      </c>
      <c r="D8" s="24">
        <f t="shared" si="1"/>
        <v>5744.4</v>
      </c>
      <c r="E8" s="24">
        <v>4800.2</v>
      </c>
      <c r="F8" s="24">
        <v>944.2</v>
      </c>
      <c r="G8" s="24">
        <v>0</v>
      </c>
    </row>
    <row r="9" spans="1:7" ht="34.5" customHeight="1">
      <c r="A9" s="43" t="s">
        <v>81</v>
      </c>
      <c r="B9" s="27" t="s">
        <v>82</v>
      </c>
      <c r="C9" s="24">
        <f t="shared" si="0"/>
        <v>382.56</v>
      </c>
      <c r="D9" s="24">
        <f t="shared" si="1"/>
        <v>0</v>
      </c>
      <c r="E9" s="24">
        <v>0</v>
      </c>
      <c r="F9" s="24">
        <v>0</v>
      </c>
      <c r="G9" s="24">
        <v>382.56</v>
      </c>
    </row>
    <row r="10" spans="1:7" ht="34.5" customHeight="1">
      <c r="A10" s="42" t="s">
        <v>83</v>
      </c>
      <c r="B10" s="28" t="s">
        <v>146</v>
      </c>
      <c r="C10" s="24">
        <f t="shared" si="0"/>
        <v>14.38</v>
      </c>
      <c r="D10" s="24">
        <f t="shared" si="1"/>
        <v>0</v>
      </c>
      <c r="E10" s="24">
        <v>0</v>
      </c>
      <c r="F10" s="24">
        <v>0</v>
      </c>
      <c r="G10" s="24">
        <v>14.38</v>
      </c>
    </row>
    <row r="11" spans="1:7" ht="34.5" customHeight="1">
      <c r="A11" s="42" t="s">
        <v>85</v>
      </c>
      <c r="B11" s="42" t="s">
        <v>86</v>
      </c>
      <c r="C11" s="24">
        <f t="shared" si="0"/>
        <v>577.5</v>
      </c>
      <c r="D11" s="24">
        <f t="shared" si="1"/>
        <v>577.5</v>
      </c>
      <c r="E11" s="24">
        <v>577.5</v>
      </c>
      <c r="F11" s="24">
        <v>0</v>
      </c>
      <c r="G11" s="24">
        <v>0</v>
      </c>
    </row>
    <row r="12" spans="1:7" ht="34.5" customHeight="1">
      <c r="A12" s="42" t="s">
        <v>87</v>
      </c>
      <c r="B12" s="42" t="s">
        <v>88</v>
      </c>
      <c r="C12" s="24">
        <f t="shared" si="0"/>
        <v>577.5</v>
      </c>
      <c r="D12" s="24">
        <f t="shared" si="1"/>
        <v>577.5</v>
      </c>
      <c r="E12" s="24">
        <v>577.5</v>
      </c>
      <c r="F12" s="24">
        <v>0</v>
      </c>
      <c r="G12" s="24">
        <v>0</v>
      </c>
    </row>
    <row r="13" spans="1:7" ht="34.5" customHeight="1">
      <c r="A13" s="42" t="s">
        <v>89</v>
      </c>
      <c r="B13" s="26" t="s">
        <v>147</v>
      </c>
      <c r="C13" s="24">
        <f t="shared" si="0"/>
        <v>385</v>
      </c>
      <c r="D13" s="24">
        <f t="shared" si="1"/>
        <v>385</v>
      </c>
      <c r="E13" s="24">
        <v>385</v>
      </c>
      <c r="F13" s="24">
        <v>0</v>
      </c>
      <c r="G13" s="24">
        <v>0</v>
      </c>
    </row>
    <row r="14" spans="1:7" ht="34.5" customHeight="1">
      <c r="A14" s="42" t="s">
        <v>91</v>
      </c>
      <c r="B14" s="26" t="s">
        <v>148</v>
      </c>
      <c r="C14" s="24">
        <f t="shared" si="0"/>
        <v>192.5</v>
      </c>
      <c r="D14" s="24">
        <f t="shared" si="1"/>
        <v>192.5</v>
      </c>
      <c r="E14" s="24">
        <v>192.5</v>
      </c>
      <c r="F14" s="24">
        <v>0</v>
      </c>
      <c r="G14" s="24">
        <v>0</v>
      </c>
    </row>
    <row r="15" spans="1:7" ht="34.5" customHeight="1">
      <c r="A15" s="42" t="s">
        <v>93</v>
      </c>
      <c r="B15" s="42" t="s">
        <v>94</v>
      </c>
      <c r="C15" s="24">
        <f t="shared" si="0"/>
        <v>290.7</v>
      </c>
      <c r="D15" s="24">
        <f t="shared" si="1"/>
        <v>290.7</v>
      </c>
      <c r="E15" s="24">
        <v>290.7</v>
      </c>
      <c r="F15" s="24">
        <v>0</v>
      </c>
      <c r="G15" s="24">
        <v>0</v>
      </c>
    </row>
    <row r="16" spans="1:7" ht="34.5" customHeight="1">
      <c r="A16" s="42" t="s">
        <v>95</v>
      </c>
      <c r="B16" s="42" t="s">
        <v>96</v>
      </c>
      <c r="C16" s="24">
        <f t="shared" si="0"/>
        <v>290.7</v>
      </c>
      <c r="D16" s="24">
        <f t="shared" si="1"/>
        <v>290.7</v>
      </c>
      <c r="E16" s="24">
        <v>290.7</v>
      </c>
      <c r="F16" s="24">
        <v>0</v>
      </c>
      <c r="G16" s="24">
        <v>0</v>
      </c>
    </row>
    <row r="17" spans="1:7" ht="34.5" customHeight="1">
      <c r="A17" s="42" t="s">
        <v>97</v>
      </c>
      <c r="B17" s="26" t="s">
        <v>149</v>
      </c>
      <c r="C17" s="24">
        <f t="shared" si="0"/>
        <v>242.6</v>
      </c>
      <c r="D17" s="24">
        <f t="shared" si="1"/>
        <v>242.6</v>
      </c>
      <c r="E17" s="24">
        <v>242.6</v>
      </c>
      <c r="F17" s="24">
        <v>0</v>
      </c>
      <c r="G17" s="24">
        <v>0</v>
      </c>
    </row>
    <row r="18" spans="1:7" ht="34.5" customHeight="1">
      <c r="A18" s="42" t="s">
        <v>99</v>
      </c>
      <c r="B18" s="26" t="s">
        <v>150</v>
      </c>
      <c r="C18" s="24">
        <f t="shared" si="0"/>
        <v>48.1</v>
      </c>
      <c r="D18" s="24">
        <f t="shared" si="1"/>
        <v>48.1</v>
      </c>
      <c r="E18" s="24">
        <v>48.1</v>
      </c>
      <c r="F18" s="24">
        <v>0</v>
      </c>
      <c r="G18" s="24">
        <v>0</v>
      </c>
    </row>
    <row r="19" spans="1:7" ht="34.5" customHeight="1">
      <c r="A19" s="42" t="s">
        <v>101</v>
      </c>
      <c r="B19" s="42" t="s">
        <v>102</v>
      </c>
      <c r="C19" s="24">
        <f t="shared" si="0"/>
        <v>63.99</v>
      </c>
      <c r="D19" s="24">
        <f t="shared" si="1"/>
        <v>0</v>
      </c>
      <c r="E19" s="24">
        <v>0</v>
      </c>
      <c r="F19" s="24">
        <v>0</v>
      </c>
      <c r="G19" s="24">
        <v>63.99</v>
      </c>
    </row>
    <row r="20" spans="1:7" ht="34.5" customHeight="1">
      <c r="A20" s="42" t="s">
        <v>103</v>
      </c>
      <c r="B20" s="42" t="s">
        <v>104</v>
      </c>
      <c r="C20" s="24">
        <f t="shared" si="0"/>
        <v>63.99</v>
      </c>
      <c r="D20" s="24">
        <f t="shared" si="1"/>
        <v>0</v>
      </c>
      <c r="E20" s="24">
        <v>0</v>
      </c>
      <c r="F20" s="24">
        <v>0</v>
      </c>
      <c r="G20" s="24">
        <v>63.99</v>
      </c>
    </row>
    <row r="21" spans="1:7" ht="34.5" customHeight="1">
      <c r="A21" s="42" t="s">
        <v>105</v>
      </c>
      <c r="B21" s="26" t="s">
        <v>151</v>
      </c>
      <c r="C21" s="24">
        <f t="shared" si="0"/>
        <v>63.99</v>
      </c>
      <c r="D21" s="24">
        <f t="shared" si="1"/>
        <v>0</v>
      </c>
      <c r="E21" s="24">
        <v>0</v>
      </c>
      <c r="F21" s="24">
        <v>0</v>
      </c>
      <c r="G21" s="24">
        <v>63.99</v>
      </c>
    </row>
    <row r="22" spans="1:7" ht="34.5" customHeight="1">
      <c r="A22" s="27" t="s">
        <v>152</v>
      </c>
      <c r="B22" s="27" t="s">
        <v>69</v>
      </c>
      <c r="C22" s="24">
        <v>7073.5</v>
      </c>
      <c r="D22" s="24">
        <v>6612.6</v>
      </c>
      <c r="E22" s="24">
        <v>5668.4</v>
      </c>
      <c r="F22" s="24">
        <v>944.2</v>
      </c>
      <c r="G22" s="24">
        <v>460.9</v>
      </c>
    </row>
    <row r="23" spans="1:7" ht="27.75" customHeight="1">
      <c r="A23" s="44" t="s">
        <v>108</v>
      </c>
      <c r="B23" s="44"/>
      <c r="C23" s="44"/>
      <c r="D23" s="45"/>
      <c r="E23" s="45"/>
      <c r="F23" s="45"/>
      <c r="G23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20">
      <selection activeCell="E36" sqref="E36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6" t="s">
        <v>153</v>
      </c>
      <c r="B1" s="16"/>
    </row>
    <row r="2" spans="1:243" ht="39.75" customHeight="1">
      <c r="A2" s="17" t="s">
        <v>154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155</v>
      </c>
      <c r="B4" s="18"/>
      <c r="C4" s="19" t="s">
        <v>156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67</v>
      </c>
      <c r="B5" s="18" t="s">
        <v>68</v>
      </c>
      <c r="C5" s="18" t="s">
        <v>143</v>
      </c>
      <c r="D5" s="18" t="s">
        <v>144</v>
      </c>
      <c r="E5" s="18" t="s">
        <v>145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8" t="s">
        <v>157</v>
      </c>
      <c r="B6" s="22" t="s">
        <v>158</v>
      </c>
      <c r="C6" s="24">
        <v>5624.6</v>
      </c>
      <c r="D6" s="24">
        <v>5624.6</v>
      </c>
      <c r="E6" s="24"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28" t="s">
        <v>159</v>
      </c>
      <c r="B7" s="22" t="s">
        <v>160</v>
      </c>
      <c r="C7" s="24">
        <v>900</v>
      </c>
      <c r="D7" s="24">
        <v>900</v>
      </c>
      <c r="E7" s="24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8" t="s">
        <v>161</v>
      </c>
      <c r="B8" s="22" t="s">
        <v>162</v>
      </c>
      <c r="C8" s="24">
        <v>1330.3</v>
      </c>
      <c r="D8" s="24">
        <v>1330.3</v>
      </c>
      <c r="E8" s="24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8" t="s">
        <v>163</v>
      </c>
      <c r="B9" s="22" t="s">
        <v>164</v>
      </c>
      <c r="C9" s="24">
        <v>600.1</v>
      </c>
      <c r="D9" s="24">
        <v>600.1</v>
      </c>
      <c r="E9" s="24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2" t="s">
        <v>165</v>
      </c>
      <c r="B10" s="22" t="s">
        <v>166</v>
      </c>
      <c r="C10" s="24">
        <v>385</v>
      </c>
      <c r="D10" s="24">
        <v>385</v>
      </c>
      <c r="E10" s="24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2" t="s">
        <v>167</v>
      </c>
      <c r="B11" s="22" t="s">
        <v>168</v>
      </c>
      <c r="C11" s="24">
        <v>192.5</v>
      </c>
      <c r="D11" s="24">
        <v>192.5</v>
      </c>
      <c r="E11" s="24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2" t="s">
        <v>169</v>
      </c>
      <c r="B12" s="27" t="s">
        <v>170</v>
      </c>
      <c r="C12" s="24">
        <v>240.6</v>
      </c>
      <c r="D12" s="24">
        <v>240.6</v>
      </c>
      <c r="E12" s="24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2" t="s">
        <v>171</v>
      </c>
      <c r="B13" s="22" t="s">
        <v>172</v>
      </c>
      <c r="C13" s="24">
        <v>48.1</v>
      </c>
      <c r="D13" s="24">
        <v>48.1</v>
      </c>
      <c r="E13" s="24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2" t="s">
        <v>173</v>
      </c>
      <c r="B14" s="22" t="s">
        <v>174</v>
      </c>
      <c r="C14" s="24">
        <v>5</v>
      </c>
      <c r="D14" s="24">
        <v>5</v>
      </c>
      <c r="E14" s="2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2" t="s">
        <v>175</v>
      </c>
      <c r="B15" s="22" t="s">
        <v>176</v>
      </c>
      <c r="C15" s="24">
        <v>1370</v>
      </c>
      <c r="D15" s="24">
        <v>1370</v>
      </c>
      <c r="E15" s="24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2" t="s">
        <v>177</v>
      </c>
      <c r="B16" s="22" t="s">
        <v>178</v>
      </c>
      <c r="C16" s="24">
        <v>553</v>
      </c>
      <c r="D16" s="24">
        <v>553</v>
      </c>
      <c r="E16" s="24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2" t="s">
        <v>179</v>
      </c>
      <c r="B17" s="22" t="s">
        <v>180</v>
      </c>
      <c r="C17" s="24">
        <v>944.2</v>
      </c>
      <c r="D17" s="24">
        <v>0</v>
      </c>
      <c r="E17" s="24">
        <v>944.2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2" t="s">
        <v>181</v>
      </c>
      <c r="B18" s="22" t="s">
        <v>182</v>
      </c>
      <c r="C18" s="24">
        <v>31.5</v>
      </c>
      <c r="D18" s="24">
        <v>0</v>
      </c>
      <c r="E18" s="24">
        <v>31.5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2" t="s">
        <v>183</v>
      </c>
      <c r="B19" s="22" t="s">
        <v>184</v>
      </c>
      <c r="C19" s="24">
        <v>15</v>
      </c>
      <c r="D19" s="24">
        <v>0</v>
      </c>
      <c r="E19" s="24">
        <v>15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2" t="s">
        <v>185</v>
      </c>
      <c r="B20" s="22" t="s">
        <v>186</v>
      </c>
      <c r="C20" s="24">
        <v>9</v>
      </c>
      <c r="D20" s="24">
        <v>0</v>
      </c>
      <c r="E20" s="24">
        <v>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2" t="s">
        <v>187</v>
      </c>
      <c r="B21" s="22" t="s">
        <v>188</v>
      </c>
      <c r="C21" s="24">
        <v>145</v>
      </c>
      <c r="D21" s="24">
        <v>0</v>
      </c>
      <c r="E21" s="24">
        <v>145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2" t="s">
        <v>189</v>
      </c>
      <c r="B22" s="22" t="s">
        <v>190</v>
      </c>
      <c r="C22" s="24">
        <v>43.2</v>
      </c>
      <c r="D22" s="24">
        <v>0</v>
      </c>
      <c r="E22" s="24">
        <v>43.2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2" t="s">
        <v>191</v>
      </c>
      <c r="B23" s="22" t="s">
        <v>192</v>
      </c>
      <c r="C23" s="24">
        <v>329.2</v>
      </c>
      <c r="D23" s="24">
        <v>0</v>
      </c>
      <c r="E23" s="24">
        <v>329.2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2" t="s">
        <v>193</v>
      </c>
      <c r="B24" s="22" t="s">
        <v>194</v>
      </c>
      <c r="C24" s="24">
        <v>18</v>
      </c>
      <c r="D24" s="24">
        <v>0</v>
      </c>
      <c r="E24" s="24">
        <v>18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2" t="s">
        <v>195</v>
      </c>
      <c r="B25" s="22" t="s">
        <v>196</v>
      </c>
      <c r="C25" s="24">
        <v>27</v>
      </c>
      <c r="D25" s="24">
        <v>0</v>
      </c>
      <c r="E25" s="24">
        <v>27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2" t="s">
        <v>197</v>
      </c>
      <c r="B26" s="22" t="s">
        <v>198</v>
      </c>
      <c r="C26" s="24">
        <v>53.2</v>
      </c>
      <c r="D26" s="24">
        <v>0</v>
      </c>
      <c r="E26" s="24">
        <v>53.2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2" t="s">
        <v>199</v>
      </c>
      <c r="B27" s="22" t="s">
        <v>200</v>
      </c>
      <c r="C27" s="24">
        <v>38.5</v>
      </c>
      <c r="D27" s="24">
        <v>0</v>
      </c>
      <c r="E27" s="24">
        <v>38.5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22" t="s">
        <v>201</v>
      </c>
      <c r="B28" s="22" t="s">
        <v>202</v>
      </c>
      <c r="C28" s="24">
        <v>35</v>
      </c>
      <c r="D28" s="24">
        <v>0</v>
      </c>
      <c r="E28" s="24">
        <v>35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22" t="s">
        <v>203</v>
      </c>
      <c r="B29" s="22" t="s">
        <v>204</v>
      </c>
      <c r="C29" s="24">
        <v>28.6</v>
      </c>
      <c r="D29" s="24">
        <v>0</v>
      </c>
      <c r="E29" s="24">
        <v>28.6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22" t="s">
        <v>205</v>
      </c>
      <c r="B30" s="22" t="s">
        <v>206</v>
      </c>
      <c r="C30" s="24">
        <v>169</v>
      </c>
      <c r="D30" s="24">
        <v>0</v>
      </c>
      <c r="E30" s="24">
        <v>169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22" t="s">
        <v>207</v>
      </c>
      <c r="B31" s="22" t="s">
        <v>208</v>
      </c>
      <c r="C31" s="24">
        <v>2</v>
      </c>
      <c r="D31" s="24">
        <v>0</v>
      </c>
      <c r="E31" s="24">
        <v>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22" t="s">
        <v>209</v>
      </c>
      <c r="B32" s="22" t="s">
        <v>210</v>
      </c>
      <c r="C32" s="24">
        <v>43.8</v>
      </c>
      <c r="D32" s="24">
        <v>43.8</v>
      </c>
      <c r="E32" s="24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22" t="s">
        <v>211</v>
      </c>
      <c r="B33" s="22" t="s">
        <v>212</v>
      </c>
      <c r="C33" s="24">
        <v>40.8</v>
      </c>
      <c r="D33" s="24">
        <v>40.8</v>
      </c>
      <c r="E33" s="24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22" t="s">
        <v>213</v>
      </c>
      <c r="B34" s="22" t="s">
        <v>214</v>
      </c>
      <c r="C34" s="24">
        <v>1</v>
      </c>
      <c r="D34" s="24">
        <v>1</v>
      </c>
      <c r="E34" s="24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22" t="s">
        <v>215</v>
      </c>
      <c r="B35" s="22" t="s">
        <v>216</v>
      </c>
      <c r="C35" s="24">
        <v>2</v>
      </c>
      <c r="D35" s="24">
        <v>2</v>
      </c>
      <c r="E35" s="24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28"/>
      <c r="B36" s="27" t="s">
        <v>69</v>
      </c>
      <c r="C36" s="24">
        <v>6612.6</v>
      </c>
      <c r="D36" s="24">
        <v>5668.4</v>
      </c>
      <c r="E36" s="24">
        <v>944.2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" ht="29.25" customHeight="1">
      <c r="A37" s="29" t="s">
        <v>217</v>
      </c>
      <c r="B37" s="29"/>
    </row>
  </sheetData>
  <sheetProtection/>
  <mergeCells count="1">
    <mergeCell ref="A4:B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8" sqref="C8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6" t="s">
        <v>218</v>
      </c>
      <c r="B1" s="31"/>
      <c r="C1" s="31"/>
      <c r="D1" s="31"/>
      <c r="E1" s="31"/>
      <c r="F1" s="31"/>
    </row>
    <row r="2" spans="1:6" ht="42" customHeight="1">
      <c r="A2" s="4" t="s">
        <v>219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220</v>
      </c>
      <c r="B5" s="34" t="s">
        <v>221</v>
      </c>
      <c r="C5" s="35" t="s">
        <v>222</v>
      </c>
      <c r="D5" s="35"/>
      <c r="E5" s="35"/>
      <c r="F5" s="35" t="s">
        <v>223</v>
      </c>
      <c r="H5" s="36"/>
      <c r="I5" s="36"/>
    </row>
    <row r="6" spans="1:9" ht="64.5" customHeight="1">
      <c r="A6" s="34"/>
      <c r="B6" s="34"/>
      <c r="C6" s="35" t="s">
        <v>224</v>
      </c>
      <c r="D6" s="34" t="s">
        <v>225</v>
      </c>
      <c r="E6" s="34" t="s">
        <v>226</v>
      </c>
      <c r="F6" s="35"/>
      <c r="H6" s="37"/>
      <c r="I6" s="36"/>
    </row>
    <row r="7" spans="1:9" ht="64.5" customHeight="1">
      <c r="A7" s="38">
        <v>43</v>
      </c>
      <c r="B7" s="38">
        <v>0</v>
      </c>
      <c r="C7" s="38">
        <v>43</v>
      </c>
      <c r="D7" s="38">
        <v>14.4</v>
      </c>
      <c r="E7" s="38">
        <v>28.6</v>
      </c>
      <c r="F7" s="38">
        <v>0</v>
      </c>
      <c r="H7" s="36"/>
      <c r="I7" s="36"/>
    </row>
    <row r="8" spans="1:6" ht="51" customHeight="1">
      <c r="A8" s="39"/>
      <c r="B8" s="32"/>
      <c r="C8" s="32"/>
      <c r="D8" s="32"/>
      <c r="E8" s="32"/>
      <c r="F8" s="3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6" sqref="A6:D13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227</v>
      </c>
      <c r="B1" s="16"/>
    </row>
    <row r="2" spans="1:5" s="12" customFormat="1" ht="34.5" customHeight="1">
      <c r="A2" s="17" t="s">
        <v>228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67</v>
      </c>
      <c r="B4" s="18" t="s">
        <v>68</v>
      </c>
      <c r="C4" s="19" t="s">
        <v>229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143</v>
      </c>
      <c r="D5" s="18" t="s">
        <v>70</v>
      </c>
      <c r="E5" s="18" t="s">
        <v>71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230</v>
      </c>
      <c r="C15" s="23"/>
      <c r="D15" s="24"/>
      <c r="E15" s="24"/>
    </row>
    <row r="16" spans="1:2" ht="27.75" customHeight="1">
      <c r="A16" s="29" t="s">
        <v>108</v>
      </c>
      <c r="B16" s="29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贾勇鹏</cp:lastModifiedBy>
  <cp:lastPrinted>2022-01-22T11:15:23Z</cp:lastPrinted>
  <dcterms:created xsi:type="dcterms:W3CDTF">2016-02-19T02:32:40Z</dcterms:created>
  <dcterms:modified xsi:type="dcterms:W3CDTF">2024-02-20T02:55:16Z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