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45" windowWidth="22455" windowHeight="8145"/>
  </bookViews>
  <sheets>
    <sheet name="附件7" sheetId="1" r:id="rId1"/>
  </sheets>
  <calcPr calcId="124519"/>
</workbook>
</file>

<file path=xl/calcChain.xml><?xml version="1.0" encoding="utf-8"?>
<calcChain xmlns="http://schemas.openxmlformats.org/spreadsheetml/2006/main">
  <c r="B7" i="1"/>
  <c r="C7"/>
  <c r="C6" s="1"/>
  <c r="B8"/>
  <c r="B9"/>
  <c r="B10"/>
  <c r="B11"/>
  <c r="B12"/>
  <c r="B13"/>
  <c r="B14"/>
  <c r="B15"/>
  <c r="B16"/>
  <c r="D17"/>
  <c r="D6" s="1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6" l="1"/>
  <c r="B17"/>
</calcChain>
</file>

<file path=xl/sharedStrings.xml><?xml version="1.0" encoding="utf-8"?>
<sst xmlns="http://schemas.openxmlformats.org/spreadsheetml/2006/main" count="41" uniqueCount="41">
  <si>
    <t>注：本表按部门预算支出经济分类填列，明细到类、款两级科目。</t>
  </si>
  <si>
    <t>退休费</t>
  </si>
  <si>
    <t>对个人和家庭的补助</t>
  </si>
  <si>
    <t>维修（护）费</t>
  </si>
  <si>
    <t>公务用车运行维护费</t>
  </si>
  <si>
    <t>因公出国（境）费用</t>
  </si>
  <si>
    <t>公务接待费</t>
  </si>
  <si>
    <t>被装购置费</t>
  </si>
  <si>
    <t>培训费</t>
  </si>
  <si>
    <t>其他交通费用</t>
  </si>
  <si>
    <t>福利费</t>
  </si>
  <si>
    <t>工会经费</t>
  </si>
  <si>
    <t xml:space="preserve">  物业管理费</t>
  </si>
  <si>
    <t xml:space="preserve">  取暖费</t>
  </si>
  <si>
    <t xml:space="preserve">  邮电费</t>
  </si>
  <si>
    <t xml:space="preserve">  电费</t>
  </si>
  <si>
    <t xml:space="preserve">  水费</t>
  </si>
  <si>
    <t xml:space="preserve">  手续费</t>
  </si>
  <si>
    <t xml:space="preserve">  印刷费</t>
  </si>
  <si>
    <t xml:space="preserve">  办公费</t>
  </si>
  <si>
    <t>商品和服务支出</t>
  </si>
  <si>
    <t>其他工资福利支出</t>
  </si>
  <si>
    <t>住房公积金</t>
  </si>
  <si>
    <t>其他社会保障缴费</t>
  </si>
  <si>
    <t>公务员医疗补助缴费</t>
  </si>
  <si>
    <t>职工基本医疗保险缴费</t>
  </si>
  <si>
    <t>机关事业单位基本养老保险缴费</t>
  </si>
  <si>
    <t xml:space="preserve">  奖金</t>
  </si>
  <si>
    <t xml:space="preserve">  津贴补贴</t>
  </si>
  <si>
    <t xml:space="preserve">  基本工资</t>
  </si>
  <si>
    <t>工资福利支出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</si>
  <si>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</si>
  <si>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公用经费</t>
  </si>
  <si>
    <t>人员经费</t>
  </si>
  <si>
    <t>合   计</t>
  </si>
  <si>
    <t>备    注</t>
  </si>
  <si>
    <t>预  算  资  金</t>
  </si>
  <si>
    <t>项        目</t>
  </si>
  <si>
    <t>单位：万元</t>
  </si>
  <si>
    <t>天津市滨海新区人民法院2018年一般公共预算基本支出情况表</t>
  </si>
  <si>
    <t>附件7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</si>
</sst>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#,##0.0"/>
    <numFmt numFmtId="178" formatCode=";;"/>
    <numFmt numFmtId="179" formatCode="#,##0;\-#,##0;&quot;-&quot;"/>
    <numFmt numFmtId="180" formatCode="#,##0;\(#,##0\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yyyy&quot;年&quot;m&quot;月&quot;d&quot;日&quot;;@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;_琀"/>
    <numFmt numFmtId="191" formatCode="0.0"/>
  </numFmts>
  <fonts count="62"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1">
    <xf numFmtId="0" fontId="0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179" fontId="13" fillId="0" borderId="0" applyFill="0" applyBorder="0" applyAlignment="0"/>
    <xf numFmtId="0" fontId="14" fillId="2" borderId="5" applyNumberFormat="0" applyAlignment="0" applyProtection="0">
      <alignment vertical="center"/>
    </xf>
    <xf numFmtId="0" fontId="15" fillId="36" borderId="6" applyNumberFormat="0" applyAlignment="0" applyProtection="0">
      <alignment vertical="center"/>
    </xf>
    <xf numFmtId="0" fontId="16" fillId="0" borderId="0" applyProtection="0">
      <alignment vertical="center"/>
    </xf>
    <xf numFmtId="41" fontId="6" fillId="0" borderId="0" applyFont="0" applyFill="0" applyBorder="0" applyAlignment="0" applyProtection="0"/>
    <xf numFmtId="180" fontId="17" fillId="0" borderId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7" fillId="0" borderId="0"/>
    <xf numFmtId="0" fontId="18" fillId="0" borderId="0" applyProtection="0"/>
    <xf numFmtId="184" fontId="17" fillId="0" borderId="0"/>
    <xf numFmtId="0" fontId="19" fillId="0" borderId="0" applyNumberFormat="0" applyFill="0" applyBorder="0" applyAlignment="0" applyProtection="0">
      <alignment vertical="center"/>
    </xf>
    <xf numFmtId="2" fontId="18" fillId="0" borderId="0" applyProtection="0"/>
    <xf numFmtId="0" fontId="20" fillId="8" borderId="0" applyNumberFormat="0" applyBorder="0" applyAlignment="0" applyProtection="0">
      <alignment vertical="center"/>
    </xf>
    <xf numFmtId="38" fontId="21" fillId="10" borderId="0" applyNumberFormat="0" applyBorder="0" applyAlignment="0" applyProtection="0"/>
    <xf numFmtId="0" fontId="22" fillId="0" borderId="7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Protection="0"/>
    <xf numFmtId="0" fontId="22" fillId="0" borderId="0" applyProtection="0"/>
    <xf numFmtId="0" fontId="27" fillId="3" borderId="5" applyNumberFormat="0" applyAlignment="0" applyProtection="0">
      <alignment vertical="center"/>
    </xf>
    <xf numFmtId="10" fontId="21" fillId="2" borderId="2" applyNumberFormat="0" applyBorder="0" applyAlignment="0" applyProtection="0"/>
    <xf numFmtId="0" fontId="27" fillId="3" borderId="5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37" fontId="30" fillId="0" borderId="0"/>
    <xf numFmtId="0" fontId="31" fillId="0" borderId="0"/>
    <xf numFmtId="0" fontId="32" fillId="0" borderId="0"/>
    <xf numFmtId="0" fontId="33" fillId="0" borderId="0"/>
    <xf numFmtId="0" fontId="7" fillId="4" borderId="13" applyNumberFormat="0" applyFont="0" applyAlignment="0" applyProtection="0">
      <alignment vertical="center"/>
    </xf>
    <xf numFmtId="0" fontId="34" fillId="2" borderId="14" applyNumberFormat="0" applyAlignment="0" applyProtection="0">
      <alignment vertical="center"/>
    </xf>
    <xf numFmtId="10" fontId="6" fillId="0" borderId="0" applyFont="0" applyFill="0" applyBorder="0" applyAlignment="0" applyProtection="0"/>
    <xf numFmtId="1" fontId="6" fillId="0" borderId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0" borderId="15" applyProtection="0"/>
    <xf numFmtId="0" fontId="3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2">
      <alignment horizontal="distributed" vertical="center" wrapText="1"/>
    </xf>
    <xf numFmtId="0" fontId="12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1" fillId="0" borderId="0"/>
    <xf numFmtId="0" fontId="48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18" applyNumberFormat="0" applyFill="0" applyAlignment="0" applyProtection="0">
      <alignment vertical="center"/>
    </xf>
    <xf numFmtId="185" fontId="37" fillId="0" borderId="0" applyFont="0" applyFill="0" applyBorder="0" applyAlignment="0" applyProtection="0"/>
    <xf numFmtId="0" fontId="14" fillId="10" borderId="5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1" fontId="42" fillId="0" borderId="2">
      <alignment vertical="center"/>
      <protection locked="0"/>
    </xf>
    <xf numFmtId="0" fontId="59" fillId="0" borderId="0"/>
    <xf numFmtId="191" fontId="42" fillId="0" borderId="2">
      <alignment vertical="center"/>
      <protection locked="0"/>
    </xf>
    <xf numFmtId="0" fontId="6" fillId="0" borderId="0"/>
    <xf numFmtId="0" fontId="2" fillId="4" borderId="13" applyNumberFormat="0" applyFont="0" applyAlignment="0" applyProtection="0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/>
  </cellStyleXfs>
  <cellXfs count="20">
    <xf numFmtId="0" fontId="0" fillId="0" borderId="0" xfId="0"/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77" fontId="2" fillId="0" borderId="3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top"/>
    </xf>
    <xf numFmtId="0" fontId="4" fillId="0" borderId="0" xfId="0" applyNumberFormat="1" applyFont="1" applyFill="1" applyAlignment="1" applyProtection="1">
      <alignment horizontal="centerContinuous" vertical="top"/>
    </xf>
    <xf numFmtId="0" fontId="5" fillId="0" borderId="0" xfId="0" applyFont="1"/>
  </cellXfs>
  <cellStyles count="781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核定" xfId="165"/>
    <cellStyle name="差_2008年支出调整" xfId="166"/>
    <cellStyle name="差_2008年支出调整_财力性转移支付2010年预算参考数" xfId="167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2" xfId="421"/>
    <cellStyle name="常规 2 3" xfId="422"/>
    <cellStyle name="常规 2_004-2010年增消两税返还情况表" xfId="423"/>
    <cellStyle name="常规 20" xfId="424"/>
    <cellStyle name="常规 21" xfId="425"/>
    <cellStyle name="常规 22" xfId="426"/>
    <cellStyle name="常规 24" xfId="427"/>
    <cellStyle name="常规 25" xfId="428"/>
    <cellStyle name="常规 26" xfId="429"/>
    <cellStyle name="常规 27" xfId="430"/>
    <cellStyle name="常规 3" xfId="431"/>
    <cellStyle name="常规 4" xfId="432"/>
    <cellStyle name="常规 4 2" xfId="433"/>
    <cellStyle name="常规 4_2008年横排表0721" xfId="434"/>
    <cellStyle name="常规 5" xfId="435"/>
    <cellStyle name="常规 6" xfId="436"/>
    <cellStyle name="常规 7" xfId="437"/>
    <cellStyle name="常规 7 2" xfId="438"/>
    <cellStyle name="常规 8" xfId="439"/>
    <cellStyle name="常规 9" xfId="440"/>
    <cellStyle name="超级链接" xfId="441"/>
    <cellStyle name="分级显示行_1_13区汇总" xfId="442"/>
    <cellStyle name="归盒啦_95" xfId="443"/>
    <cellStyle name="好 2" xfId="444"/>
    <cellStyle name="好_00省级(打印)" xfId="445"/>
    <cellStyle name="好_03昭通" xfId="446"/>
    <cellStyle name="好_0502通海县" xfId="447"/>
    <cellStyle name="好_05潍坊" xfId="448"/>
    <cellStyle name="好_0605石屏县" xfId="449"/>
    <cellStyle name="好_0605石屏县_财力性转移支付2010年预算参考数" xfId="450"/>
    <cellStyle name="好_07临沂" xfId="451"/>
    <cellStyle name="好_09黑龙江" xfId="452"/>
    <cellStyle name="好_09黑龙江_财力性转移支付2010年预算参考数" xfId="453"/>
    <cellStyle name="好_1" xfId="454"/>
    <cellStyle name="好_1_财力性转移支付2010年预算参考数" xfId="455"/>
    <cellStyle name="好_1110洱源县" xfId="456"/>
    <cellStyle name="好_1110洱源县_财力性转移支付2010年预算参考数" xfId="457"/>
    <cellStyle name="好_11大理" xfId="458"/>
    <cellStyle name="好_11大理_财力性转移支付2010年预算参考数" xfId="459"/>
    <cellStyle name="好_12滨州" xfId="460"/>
    <cellStyle name="好_12滨州_财力性转移支付2010年预算参考数" xfId="461"/>
    <cellStyle name="好_14安徽" xfId="462"/>
    <cellStyle name="好_14安徽_财力性转移支付2010年预算参考数" xfId="463"/>
    <cellStyle name="好_2" xfId="464"/>
    <cellStyle name="好_2_财力性转移支付2010年预算参考数" xfId="465"/>
    <cellStyle name="好_2006年22湖南" xfId="466"/>
    <cellStyle name="好_2006年22湖南_财力性转移支付2010年预算参考数" xfId="467"/>
    <cellStyle name="好_2006年27重庆" xfId="468"/>
    <cellStyle name="好_2006年27重庆_财力性转移支付2010年预算参考数" xfId="469"/>
    <cellStyle name="好_2006年28四川" xfId="470"/>
    <cellStyle name="好_2006年28四川_财力性转移支付2010年预算参考数" xfId="471"/>
    <cellStyle name="好_2006年30云南" xfId="472"/>
    <cellStyle name="好_2006年33甘肃" xfId="473"/>
    <cellStyle name="好_2006年34青海" xfId="474"/>
    <cellStyle name="好_2006年34青海_财力性转移支付2010年预算参考数" xfId="475"/>
    <cellStyle name="好_2006年全省财力计算表（中央、决算）" xfId="476"/>
    <cellStyle name="好_2006年水利统计指标统计表" xfId="477"/>
    <cellStyle name="好_2006年水利统计指标统计表_财力性转移支付2010年预算参考数" xfId="478"/>
    <cellStyle name="好_2007年收支情况及2008年收支预计表(汇总表)" xfId="479"/>
    <cellStyle name="好_2007年收支情况及2008年收支预计表(汇总表)_财力性转移支付2010年预算参考数" xfId="480"/>
    <cellStyle name="好_2007年一般预算支出剔除" xfId="481"/>
    <cellStyle name="好_2007年一般预算支出剔除_财力性转移支付2010年预算参考数" xfId="482"/>
    <cellStyle name="好_2007一般预算支出口径剔除表" xfId="483"/>
    <cellStyle name="好_2007一般预算支出口径剔除表_财力性转移支付2010年预算参考数" xfId="484"/>
    <cellStyle name="好_2008计算资料（8月5）" xfId="485"/>
    <cellStyle name="好_2008年全省汇总收支计算表" xfId="486"/>
    <cellStyle name="好_2008年全省汇总收支计算表_财力性转移支付2010年预算参考数" xfId="487"/>
    <cellStyle name="好_2008年一般预算支出预计" xfId="488"/>
    <cellStyle name="好_2008年预计支出与2007年对比" xfId="489"/>
    <cellStyle name="好_2008年支出核定" xfId="490"/>
    <cellStyle name="好_2008年支出调整" xfId="491"/>
    <cellStyle name="好_2008年支出调整_财力性转移支付2010年预算参考数" xfId="492"/>
    <cellStyle name="好_2015年社会保险基金预算草案表样（报人大）" xfId="493"/>
    <cellStyle name="好_2016年科目0114" xfId="494"/>
    <cellStyle name="好_2016人代会附表（2015-9-11）（姚局）-财经委" xfId="495"/>
    <cellStyle name="好_20河南" xfId="496"/>
    <cellStyle name="好_20河南_财力性转移支付2010年预算参考数" xfId="497"/>
    <cellStyle name="好_22湖南" xfId="498"/>
    <cellStyle name="好_22湖南_财力性转移支付2010年预算参考数" xfId="499"/>
    <cellStyle name="好_27重庆" xfId="500"/>
    <cellStyle name="好_27重庆_财力性转移支付2010年预算参考数" xfId="501"/>
    <cellStyle name="好_28四川" xfId="502"/>
    <cellStyle name="好_28四川_财力性转移支付2010年预算参考数" xfId="503"/>
    <cellStyle name="好_30云南" xfId="504"/>
    <cellStyle name="好_30云南_1" xfId="505"/>
    <cellStyle name="好_30云南_1_财力性转移支付2010年预算参考数" xfId="506"/>
    <cellStyle name="好_33甘肃" xfId="507"/>
    <cellStyle name="好_34青海" xfId="508"/>
    <cellStyle name="好_34青海_1" xfId="509"/>
    <cellStyle name="好_34青海_1_财力性转移支付2010年预算参考数" xfId="510"/>
    <cellStyle name="好_34青海_财力性转移支付2010年预算参考数" xfId="511"/>
    <cellStyle name="好_530623_2006年县级财政报表附表" xfId="512"/>
    <cellStyle name="好_530629_2006年县级财政报表附表" xfId="513"/>
    <cellStyle name="好_5334_2006年迪庆县级财政报表附表" xfId="514"/>
    <cellStyle name="好_Book1" xfId="515"/>
    <cellStyle name="好_Book1_财力性转移支付2010年预算参考数" xfId="516"/>
    <cellStyle name="好_Book2" xfId="517"/>
    <cellStyle name="好_Book2_财力性转移支付2010年预算参考数" xfId="518"/>
    <cellStyle name="好_gdp" xfId="519"/>
    <cellStyle name="好_M01-2(州市补助收入)" xfId="520"/>
    <cellStyle name="好_安徽 缺口县区测算(地方填报)1" xfId="521"/>
    <cellStyle name="好_安徽 缺口县区测算(地方填报)1_财力性转移支付2010年预算参考数" xfId="522"/>
    <cellStyle name="好_报表" xfId="523"/>
    <cellStyle name="好_不含人员经费系数" xfId="524"/>
    <cellStyle name="好_不含人员经费系数_财力性转移支付2010年预算参考数" xfId="525"/>
    <cellStyle name="好_财政供养人员" xfId="526"/>
    <cellStyle name="好_财政供养人员_财力性转移支付2010年预算参考数" xfId="527"/>
    <cellStyle name="好_测算结果" xfId="528"/>
    <cellStyle name="好_测算结果_财力性转移支付2010年预算参考数" xfId="529"/>
    <cellStyle name="好_测算结果汇总" xfId="530"/>
    <cellStyle name="好_测算结果汇总_财力性转移支付2010年预算参考数" xfId="531"/>
    <cellStyle name="好_成本差异系数" xfId="532"/>
    <cellStyle name="好_成本差异系数（含人口规模）" xfId="533"/>
    <cellStyle name="好_成本差异系数（含人口规模）_财力性转移支付2010年预算参考数" xfId="534"/>
    <cellStyle name="好_成本差异系数_财力性转移支付2010年预算参考数" xfId="535"/>
    <cellStyle name="好_城建部门" xfId="536"/>
    <cellStyle name="好_第五部分(才淼、饶永宏）" xfId="537"/>
    <cellStyle name="好_第一部分：综合全" xfId="538"/>
    <cellStyle name="好_分析缺口率" xfId="539"/>
    <cellStyle name="好_分析缺口率_财力性转移支付2010年预算参考数" xfId="540"/>
    <cellStyle name="好_分县成本差异系数" xfId="541"/>
    <cellStyle name="好_分县成本差异系数_不含人员经费系数" xfId="542"/>
    <cellStyle name="好_分县成本差异系数_不含人员经费系数_财力性转移支付2010年预算参考数" xfId="543"/>
    <cellStyle name="好_分县成本差异系数_财力性转移支付2010年预算参考数" xfId="544"/>
    <cellStyle name="好_分县成本差异系数_民生政策最低支出需求" xfId="545"/>
    <cellStyle name="好_分县成本差异系数_民生政策最低支出需求_财力性转移支付2010年预算参考数" xfId="546"/>
    <cellStyle name="好_附表" xfId="547"/>
    <cellStyle name="好_附表_财力性转移支付2010年预算参考数" xfId="548"/>
    <cellStyle name="好_行政(燃修费)" xfId="549"/>
    <cellStyle name="好_行政(燃修费)_不含人员经费系数" xfId="550"/>
    <cellStyle name="好_行政(燃修费)_不含人员经费系数_财力性转移支付2010年预算参考数" xfId="551"/>
    <cellStyle name="好_行政(燃修费)_财力性转移支付2010年预算参考数" xfId="552"/>
    <cellStyle name="好_行政(燃修费)_民生政策最低支出需求" xfId="553"/>
    <cellStyle name="好_行政(燃修费)_民生政策最低支出需求_财力性转移支付2010年预算参考数" xfId="554"/>
    <cellStyle name="好_行政(燃修费)_县市旗测算-新科目（含人口规模效应）" xfId="555"/>
    <cellStyle name="好_行政(燃修费)_县市旗测算-新科目（含人口规模效应）_财力性转移支付2010年预算参考数" xfId="556"/>
    <cellStyle name="好_行政（人员）" xfId="557"/>
    <cellStyle name="好_行政（人员）_不含人员经费系数" xfId="558"/>
    <cellStyle name="好_行政（人员）_不含人员经费系数_财力性转移支付2010年预算参考数" xfId="559"/>
    <cellStyle name="好_行政（人员）_财力性转移支付2010年预算参考数" xfId="560"/>
    <cellStyle name="好_行政（人员）_民生政策最低支出需求" xfId="561"/>
    <cellStyle name="好_行政（人员）_民生政策最低支出需求_财力性转移支付2010年预算参考数" xfId="562"/>
    <cellStyle name="好_行政（人员）_县市旗测算-新科目（含人口规模效应）" xfId="563"/>
    <cellStyle name="好_行政（人员）_县市旗测算-新科目（含人口规模效应）_财力性转移支付2010年预算参考数" xfId="564"/>
    <cellStyle name="好_行政公检法测算" xfId="565"/>
    <cellStyle name="好_行政公检法测算_不含人员经费系数" xfId="566"/>
    <cellStyle name="好_行政公检法测算_不含人员经费系数_财力性转移支付2010年预算参考数" xfId="567"/>
    <cellStyle name="好_行政公检法测算_财力性转移支付2010年预算参考数" xfId="568"/>
    <cellStyle name="好_行政公检法测算_民生政策最低支出需求" xfId="569"/>
    <cellStyle name="好_行政公检法测算_民生政策最低支出需求_财力性转移支付2010年预算参考数" xfId="570"/>
    <cellStyle name="好_行政公检法测算_县市旗测算-新科目（含人口规模效应）" xfId="571"/>
    <cellStyle name="好_行政公检法测算_县市旗测算-新科目（含人口规模效应）_财力性转移支付2010年预算参考数" xfId="572"/>
    <cellStyle name="好_河南 缺口县区测算(地方填报)" xfId="573"/>
    <cellStyle name="好_河南 缺口县区测算(地方填报)_财力性转移支付2010年预算参考数" xfId="574"/>
    <cellStyle name="好_河南 缺口县区测算(地方填报白)" xfId="575"/>
    <cellStyle name="好_河南 缺口县区测算(地方填报白)_财力性转移支付2010年预算参考数" xfId="576"/>
    <cellStyle name="好_核定人数对比" xfId="577"/>
    <cellStyle name="好_核定人数对比_财力性转移支付2010年预算参考数" xfId="578"/>
    <cellStyle name="好_核定人数下发表" xfId="579"/>
    <cellStyle name="好_核定人数下发表_财力性转移支付2010年预算参考数" xfId="580"/>
    <cellStyle name="好_汇总" xfId="581"/>
    <cellStyle name="好_汇总_财力性转移支付2010年预算参考数" xfId="582"/>
    <cellStyle name="好_汇总表" xfId="583"/>
    <cellStyle name="好_汇总表_财力性转移支付2010年预算参考数" xfId="584"/>
    <cellStyle name="好_汇总表4" xfId="585"/>
    <cellStyle name="好_汇总表4_财力性转移支付2010年预算参考数" xfId="586"/>
    <cellStyle name="好_汇总表提前告知区县" xfId="587"/>
    <cellStyle name="好_汇总-县级财政报表附表" xfId="588"/>
    <cellStyle name="好_检验表" xfId="589"/>
    <cellStyle name="好_检验表（调整后）" xfId="590"/>
    <cellStyle name="好_教育(按照总人口测算）—20080416" xfId="591"/>
    <cellStyle name="好_教育(按照总人口测算）—20080416_不含人员经费系数" xfId="592"/>
    <cellStyle name="好_教育(按照总人口测算）—20080416_不含人员经费系数_财力性转移支付2010年预算参考数" xfId="593"/>
    <cellStyle name="好_教育(按照总人口测算）—20080416_财力性转移支付2010年预算参考数" xfId="594"/>
    <cellStyle name="好_教育(按照总人口测算）—20080416_民生政策最低支出需求" xfId="595"/>
    <cellStyle name="好_教育(按照总人口测算）—20080416_民生政策最低支出需求_财力性转移支付2010年预算参考数" xfId="596"/>
    <cellStyle name="好_教育(按照总人口测算）—20080416_县市旗测算-新科目（含人口规模效应）" xfId="597"/>
    <cellStyle name="好_教育(按照总人口测算）—20080416_县市旗测算-新科目（含人口规模效应）_财力性转移支付2010年预算参考数" xfId="598"/>
    <cellStyle name="好_丽江汇总" xfId="599"/>
    <cellStyle name="好_民生政策最低支出需求" xfId="600"/>
    <cellStyle name="好_民生政策最低支出需求_财力性转移支付2010年预算参考数" xfId="601"/>
    <cellStyle name="好_农林水和城市维护标准支出20080505－县区合计" xfId="602"/>
    <cellStyle name="好_农林水和城市维护标准支出20080505－县区合计_不含人员经费系数" xfId="603"/>
    <cellStyle name="好_农林水和城市维护标准支出20080505－县区合计_不含人员经费系数_财力性转移支付2010年预算参考数" xfId="604"/>
    <cellStyle name="好_农林水和城市维护标准支出20080505－县区合计_财力性转移支付2010年预算参考数" xfId="605"/>
    <cellStyle name="好_农林水和城市维护标准支出20080505－县区合计_民生政策最低支出需求" xfId="606"/>
    <cellStyle name="好_农林水和城市维护标准支出20080505－县区合计_民生政策最低支出需求_财力性转移支付2010年预算参考数" xfId="607"/>
    <cellStyle name="好_农林水和城市维护标准支出20080505－县区合计_县市旗测算-新科目（含人口规模效应）" xfId="608"/>
    <cellStyle name="好_农林水和城市维护标准支出20080505－县区合计_县市旗测算-新科目（含人口规模效应）_财力性转移支付2010年预算参考数" xfId="609"/>
    <cellStyle name="好_平邑" xfId="610"/>
    <cellStyle name="好_平邑_财力性转移支付2010年预算参考数" xfId="611"/>
    <cellStyle name="好_其他部门(按照总人口测算）—20080416" xfId="612"/>
    <cellStyle name="好_其他部门(按照总人口测算）—20080416_不含人员经费系数" xfId="613"/>
    <cellStyle name="好_其他部门(按照总人口测算）—20080416_不含人员经费系数_财力性转移支付2010年预算参考数" xfId="614"/>
    <cellStyle name="好_其他部门(按照总人口测算）—20080416_财力性转移支付2010年预算参考数" xfId="615"/>
    <cellStyle name="好_其他部门(按照总人口测算）—20080416_民生政策最低支出需求" xfId="616"/>
    <cellStyle name="好_其他部门(按照总人口测算）—20080416_民生政策最低支出需求_财力性转移支付2010年预算参考数" xfId="617"/>
    <cellStyle name="好_其他部门(按照总人口测算）—20080416_县市旗测算-新科目（含人口规模效应）" xfId="618"/>
    <cellStyle name="好_其他部门(按照总人口测算）—20080416_县市旗测算-新科目（含人口规模效应）_财力性转移支付2010年预算参考数" xfId="619"/>
    <cellStyle name="好_青海 缺口县区测算(地方填报)" xfId="620"/>
    <cellStyle name="好_青海 缺口县区测算(地方填报)_财力性转移支付2010年预算参考数" xfId="621"/>
    <cellStyle name="好_缺口县区测算" xfId="622"/>
    <cellStyle name="好_缺口县区测算（11.13）" xfId="623"/>
    <cellStyle name="好_缺口县区测算（11.13）_财力性转移支付2010年预算参考数" xfId="624"/>
    <cellStyle name="好_缺口县区测算(按2007支出增长25%测算)" xfId="625"/>
    <cellStyle name="好_缺口县区测算(按2007支出增长25%测算)_财力性转移支付2010年预算参考数" xfId="626"/>
    <cellStyle name="好_缺口县区测算(按核定人数)" xfId="627"/>
    <cellStyle name="好_缺口县区测算(按核定人数)_财力性转移支付2010年预算参考数" xfId="628"/>
    <cellStyle name="好_缺口县区测算(财政部标准)" xfId="629"/>
    <cellStyle name="好_缺口县区测算(财政部标准)_财力性转移支付2010年预算参考数" xfId="630"/>
    <cellStyle name="好_缺口县区测算_财力性转移支付2010年预算参考数" xfId="631"/>
    <cellStyle name="好_人员工资和公用经费" xfId="632"/>
    <cellStyle name="好_人员工资和公用经费_财力性转移支付2010年预算参考数" xfId="633"/>
    <cellStyle name="好_人员工资和公用经费2" xfId="634"/>
    <cellStyle name="好_人员工资和公用经费2_财力性转移支付2010年预算参考数" xfId="635"/>
    <cellStyle name="好_人员工资和公用经费3" xfId="636"/>
    <cellStyle name="好_人员工资和公用经费3_财力性转移支付2010年预算参考数" xfId="637"/>
    <cellStyle name="好_山东省民生支出标准" xfId="638"/>
    <cellStyle name="好_山东省民生支出标准_财力性转移支付2010年预算参考数" xfId="639"/>
    <cellStyle name="好_社保处下达区县2015年指标（第二批）" xfId="640"/>
    <cellStyle name="好_市辖区测算20080510" xfId="641"/>
    <cellStyle name="好_市辖区测算20080510_不含人员经费系数" xfId="642"/>
    <cellStyle name="好_市辖区测算20080510_不含人员经费系数_财力性转移支付2010年预算参考数" xfId="643"/>
    <cellStyle name="好_市辖区测算20080510_财力性转移支付2010年预算参考数" xfId="644"/>
    <cellStyle name="好_市辖区测算20080510_民生政策最低支出需求" xfId="645"/>
    <cellStyle name="好_市辖区测算20080510_民生政策最低支出需求_财力性转移支付2010年预算参考数" xfId="646"/>
    <cellStyle name="好_市辖区测算20080510_县市旗测算-新科目（含人口规模效应）" xfId="647"/>
    <cellStyle name="好_市辖区测算20080510_县市旗测算-新科目（含人口规模效应）_财力性转移支付2010年预算参考数" xfId="648"/>
    <cellStyle name="好_市辖区测算-新科目（20080626）" xfId="649"/>
    <cellStyle name="好_市辖区测算-新科目（20080626）_不含人员经费系数" xfId="650"/>
    <cellStyle name="好_市辖区测算-新科目（20080626）_不含人员经费系数_财力性转移支付2010年预算参考数" xfId="651"/>
    <cellStyle name="好_市辖区测算-新科目（20080626）_财力性转移支付2010年预算参考数" xfId="652"/>
    <cellStyle name="好_市辖区测算-新科目（20080626）_民生政策最低支出需求" xfId="653"/>
    <cellStyle name="好_市辖区测算-新科目（20080626）_民生政策最低支出需求_财力性转移支付2010年预算参考数" xfId="654"/>
    <cellStyle name="好_市辖区测算-新科目（20080626）_县市旗测算-新科目（含人口规模效应）" xfId="655"/>
    <cellStyle name="好_市辖区测算-新科目（20080626）_县市旗测算-新科目（含人口规模效应）_财力性转移支付2010年预算参考数" xfId="656"/>
    <cellStyle name="好_数据--基础数据--预算组--2015年人代会预算部分--2015.01.20--人代会前第6稿--按姚局意见改--调市级项级明细" xfId="657"/>
    <cellStyle name="好_数据--基础数据--预算组--2015年人代会预算部分--2015.01.20--人代会前第6稿--按姚局意见改--调市级项级明细_区县政府预算公开整改--表" xfId="658"/>
    <cellStyle name="好_同德" xfId="659"/>
    <cellStyle name="好_同德_财力性转移支付2010年预算参考数" xfId="660"/>
    <cellStyle name="好_危改资金测算" xfId="661"/>
    <cellStyle name="好_危改资金测算_财力性转移支付2010年预算参考数" xfId="662"/>
    <cellStyle name="好_卫生(按照总人口测算）—20080416" xfId="663"/>
    <cellStyle name="好_卫生(按照总人口测算）—20080416_不含人员经费系数" xfId="664"/>
    <cellStyle name="好_卫生(按照总人口测算）—20080416_不含人员经费系数_财力性转移支付2010年预算参考数" xfId="665"/>
    <cellStyle name="好_卫生(按照总人口测算）—20080416_财力性转移支付2010年预算参考数" xfId="666"/>
    <cellStyle name="好_卫生(按照总人口测算）—20080416_民生政策最低支出需求" xfId="667"/>
    <cellStyle name="好_卫生(按照总人口测算）—20080416_民生政策最低支出需求_财力性转移支付2010年预算参考数" xfId="668"/>
    <cellStyle name="好_卫生(按照总人口测算）—20080416_县市旗测算-新科目（含人口规模效应）" xfId="669"/>
    <cellStyle name="好_卫生(按照总人口测算）—20080416_县市旗测算-新科目（含人口规模效应）_财力性转移支付2010年预算参考数" xfId="670"/>
    <cellStyle name="好_卫生部门" xfId="671"/>
    <cellStyle name="好_卫生部门_财力性转移支付2010年预算参考数" xfId="672"/>
    <cellStyle name="好_文体广播部门" xfId="673"/>
    <cellStyle name="好_文体广播事业(按照总人口测算）—20080416" xfId="674"/>
    <cellStyle name="好_文体广播事业(按照总人口测算）—20080416_不含人员经费系数" xfId="675"/>
    <cellStyle name="好_文体广播事业(按照总人口测算）—20080416_不含人员经费系数_财力性转移支付2010年预算参考数" xfId="676"/>
    <cellStyle name="好_文体广播事业(按照总人口测算）—20080416_财力性转移支付2010年预算参考数" xfId="677"/>
    <cellStyle name="好_文体广播事业(按照总人口测算）—20080416_民生政策最低支出需求" xfId="678"/>
    <cellStyle name="好_文体广播事业(按照总人口测算）—20080416_民生政策最低支出需求_财力性转移支付2010年预算参考数" xfId="679"/>
    <cellStyle name="好_文体广播事业(按照总人口测算）—20080416_县市旗测算-新科目（含人口规模效应）" xfId="680"/>
    <cellStyle name="好_文体广播事业(按照总人口测算）—20080416_县市旗测算-新科目（含人口规模效应）_财力性转移支付2010年预算参考数" xfId="681"/>
    <cellStyle name="好_县区合并测算20080421" xfId="682"/>
    <cellStyle name="好_县区合并测算20080421_不含人员经费系数" xfId="683"/>
    <cellStyle name="好_县区合并测算20080421_不含人员经费系数_财力性转移支付2010年预算参考数" xfId="684"/>
    <cellStyle name="好_县区合并测算20080421_财力性转移支付2010年预算参考数" xfId="685"/>
    <cellStyle name="好_县区合并测算20080421_民生政策最低支出需求" xfId="686"/>
    <cellStyle name="好_县区合并测算20080421_民生政策最低支出需求_财力性转移支付2010年预算参考数" xfId="687"/>
    <cellStyle name="好_县区合并测算20080421_县市旗测算-新科目（含人口规模效应）" xfId="688"/>
    <cellStyle name="好_县区合并测算20080421_县市旗测算-新科目（含人口规模效应）_财力性转移支付2010年预算参考数" xfId="689"/>
    <cellStyle name="好_县区合并测算20080423(按照各省比重）" xfId="690"/>
    <cellStyle name="好_县区合并测算20080423(按照各省比重）_不含人员经费系数" xfId="691"/>
    <cellStyle name="好_县区合并测算20080423(按照各省比重）_不含人员经费系数_财力性转移支付2010年预算参考数" xfId="692"/>
    <cellStyle name="好_县区合并测算20080423(按照各省比重）_财力性转移支付2010年预算参考数" xfId="693"/>
    <cellStyle name="好_县区合并测算20080423(按照各省比重）_民生政策最低支出需求" xfId="694"/>
    <cellStyle name="好_县区合并测算20080423(按照各省比重）_民生政策最低支出需求_财力性转移支付2010年预算参考数" xfId="695"/>
    <cellStyle name="好_县区合并测算20080423(按照各省比重）_县市旗测算-新科目（含人口规模效应）" xfId="696"/>
    <cellStyle name="好_县区合并测算20080423(按照各省比重）_县市旗测算-新科目（含人口规模效应）_财力性转移支付2010年预算参考数" xfId="697"/>
    <cellStyle name="好_县市旗测算20080508" xfId="698"/>
    <cellStyle name="好_县市旗测算20080508_不含人员经费系数" xfId="699"/>
    <cellStyle name="好_县市旗测算20080508_不含人员经费系数_财力性转移支付2010年预算参考数" xfId="700"/>
    <cellStyle name="好_县市旗测算20080508_财力性转移支付2010年预算参考数" xfId="701"/>
    <cellStyle name="好_县市旗测算20080508_民生政策最低支出需求" xfId="702"/>
    <cellStyle name="好_县市旗测算20080508_民生政策最低支出需求_财力性转移支付2010年预算参考数" xfId="703"/>
    <cellStyle name="好_县市旗测算20080508_县市旗测算-新科目（含人口规模效应）" xfId="704"/>
    <cellStyle name="好_县市旗测算20080508_县市旗测算-新科目（含人口规模效应）_财力性转移支付2010年预算参考数" xfId="705"/>
    <cellStyle name="好_县市旗测算-新科目（20080626）" xfId="706"/>
    <cellStyle name="好_县市旗测算-新科目（20080626）_不含人员经费系数" xfId="707"/>
    <cellStyle name="好_县市旗测算-新科目（20080626）_不含人员经费系数_财力性转移支付2010年预算参考数" xfId="708"/>
    <cellStyle name="好_县市旗测算-新科目（20080626）_财力性转移支付2010年预算参考数" xfId="709"/>
    <cellStyle name="好_县市旗测算-新科目（20080626）_民生政策最低支出需求" xfId="710"/>
    <cellStyle name="好_县市旗测算-新科目（20080626）_民生政策最低支出需求_财力性转移支付2010年预算参考数" xfId="711"/>
    <cellStyle name="好_县市旗测算-新科目（20080626）_县市旗测算-新科目（含人口规模效应）" xfId="712"/>
    <cellStyle name="好_县市旗测算-新科目（20080626）_县市旗测算-新科目（含人口规模效应）_财力性转移支付2010年预算参考数" xfId="713"/>
    <cellStyle name="好_县市旗测算-新科目（20080627）" xfId="714"/>
    <cellStyle name="好_县市旗测算-新科目（20080627）_不含人员经费系数" xfId="715"/>
    <cellStyle name="好_县市旗测算-新科目（20080627）_不含人员经费系数_财力性转移支付2010年预算参考数" xfId="716"/>
    <cellStyle name="好_县市旗测算-新科目（20080627）_财力性转移支付2010年预算参考数" xfId="717"/>
    <cellStyle name="好_县市旗测算-新科目（20080627）_民生政策最低支出需求" xfId="718"/>
    <cellStyle name="好_县市旗测算-新科目（20080627）_民生政策最低支出需求_财力性转移支付2010年预算参考数" xfId="719"/>
    <cellStyle name="好_县市旗测算-新科目（20080627）_县市旗测算-新科目（含人口规模效应）" xfId="720"/>
    <cellStyle name="好_县市旗测算-新科目（20080627）_县市旗测算-新科目（含人口规模效应）_财力性转移支付2010年预算参考数" xfId="721"/>
    <cellStyle name="好_一般预算支出口径剔除表" xfId="722"/>
    <cellStyle name="好_一般预算支出口径剔除表_财力性转移支付2010年预算参考数" xfId="723"/>
    <cellStyle name="好_云南 缺口县区测算(地方填报)" xfId="724"/>
    <cellStyle name="好_云南 缺口县区测算(地方填报)_财力性转移支付2010年预算参考数" xfId="725"/>
    <cellStyle name="好_云南省2008年转移支付测算——州市本级考核部分及政策性测算" xfId="726"/>
    <cellStyle name="好_云南省2008年转移支付测算——州市本级考核部分及政策性测算_财力性转移支付2010年预算参考数" xfId="727"/>
    <cellStyle name="好_重点民生支出需求测算表社保（农村低保）081112" xfId="728"/>
    <cellStyle name="好_自行调整差异系数顺序" xfId="729"/>
    <cellStyle name="好_自行调整差异系数顺序_财力性转移支付2010年预算参考数" xfId="730"/>
    <cellStyle name="好_总人口" xfId="731"/>
    <cellStyle name="好_总人口_财力性转移支付2010年预算参考数" xfId="732"/>
    <cellStyle name="后继超级链接" xfId="733"/>
    <cellStyle name="后继超链接" xfId="734"/>
    <cellStyle name="汇总 2" xfId="735"/>
    <cellStyle name="货币 2" xfId="736"/>
    <cellStyle name="计算 2" xfId="737"/>
    <cellStyle name="检查单元格 2" xfId="738"/>
    <cellStyle name="解释性文本 2" xfId="739"/>
    <cellStyle name="警告文本 2" xfId="740"/>
    <cellStyle name="链接单元格 2" xfId="741"/>
    <cellStyle name="霓付 [0]_ +Foil &amp; -FOIL &amp; PAPER" xfId="742"/>
    <cellStyle name="霓付_ +Foil &amp; -FOIL &amp; PAPER" xfId="743"/>
    <cellStyle name="烹拳 [0]_ +Foil &amp; -FOIL &amp; PAPER" xfId="744"/>
    <cellStyle name="烹拳_ +Foil &amp; -FOIL &amp; PAPER" xfId="745"/>
    <cellStyle name="普通_ 白土" xfId="746"/>
    <cellStyle name="千分位[0]_ 白土" xfId="747"/>
    <cellStyle name="千分位_ 白土" xfId="748"/>
    <cellStyle name="千位[0]_(人代会用)" xfId="749"/>
    <cellStyle name="千位_(人代会用)" xfId="750"/>
    <cellStyle name="千位分隔 2" xfId="751"/>
    <cellStyle name="千位分隔 3" xfId="752"/>
    <cellStyle name="千位分隔 4" xfId="753"/>
    <cellStyle name="千位分隔[0] 2" xfId="754"/>
    <cellStyle name="千位分隔[0] 3" xfId="755"/>
    <cellStyle name="千位分隔[0] 4" xfId="756"/>
    <cellStyle name="千位分季_新建 Microsoft Excel 工作表" xfId="757"/>
    <cellStyle name="钎霖_4岿角利" xfId="758"/>
    <cellStyle name="强调 1" xfId="759"/>
    <cellStyle name="强调 2" xfId="760"/>
    <cellStyle name="强调 3" xfId="761"/>
    <cellStyle name="强调文字颜色 1 2" xfId="762"/>
    <cellStyle name="强调文字颜色 2 2" xfId="763"/>
    <cellStyle name="强调文字颜色 3 2" xfId="764"/>
    <cellStyle name="强调文字颜色 4 2" xfId="765"/>
    <cellStyle name="强调文字颜色 5 2" xfId="766"/>
    <cellStyle name="强调文字颜色 6 2" xfId="767"/>
    <cellStyle name="适中 2" xfId="768"/>
    <cellStyle name="输出 2" xfId="769"/>
    <cellStyle name="输入 2" xfId="770"/>
    <cellStyle name="数字" xfId="771"/>
    <cellStyle name="未定义" xfId="772"/>
    <cellStyle name="小数" xfId="773"/>
    <cellStyle name="样式 1" xfId="774"/>
    <cellStyle name="注释 2" xfId="775"/>
    <cellStyle name="콤마 [0]_BOILER-CO1" xfId="776"/>
    <cellStyle name="콤마_BOILER-CO1" xfId="777"/>
    <cellStyle name="통화 [0]_BOILER-CO1" xfId="778"/>
    <cellStyle name="통화_BOILER-CO1" xfId="779"/>
    <cellStyle name="표준_0N-HANDLING " xfId="7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I37"/>
  <sheetViews>
    <sheetView showGridLines="0" showZeros="0" tabSelected="1" zoomScale="85" zoomScaleSheetLayoutView="85" workbookViewId="0">
      <selection activeCell="K35" sqref="K35"/>
    </sheetView>
  </sheetViews>
  <sheetFormatPr defaultColWidth="9.1640625" defaultRowHeight="12.75" customHeight="1"/>
  <cols>
    <col min="1" max="1" width="50" customWidth="1"/>
    <col min="2" max="4" width="19.33203125" customWidth="1"/>
    <col min="5" max="5" width="28.6640625" customWidth="1"/>
    <col min="6" max="243" width="7.6640625" customWidth="1"/>
  </cols>
  <sheetData>
    <row r="1" spans="1:243" ht="33.75" customHeight="1">
      <c r="A1" s="19" t="s">
        <v>40</v>
      </c>
    </row>
    <row r="2" spans="1:243" ht="39.75" customHeight="1">
      <c r="A2" s="18" t="s">
        <v>39</v>
      </c>
      <c r="B2" s="18"/>
      <c r="C2" s="18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</row>
    <row r="3" spans="1:243" ht="15" customHeight="1">
      <c r="A3" s="16"/>
      <c r="B3" s="16"/>
      <c r="C3" s="16"/>
      <c r="D3" s="16"/>
      <c r="E3" s="16" t="s">
        <v>38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spans="1:243" ht="39.950000000000003" customHeight="1">
      <c r="A4" s="14" t="s">
        <v>37</v>
      </c>
      <c r="B4" s="15" t="s">
        <v>36</v>
      </c>
      <c r="C4" s="15"/>
      <c r="D4" s="15"/>
      <c r="E4" s="12" t="s">
        <v>35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</row>
    <row r="5" spans="1:243" ht="39.950000000000003" customHeight="1">
      <c r="A5" s="14"/>
      <c r="B5" s="13" t="s">
        <v>34</v>
      </c>
      <c r="C5" s="13" t="s">
        <v>33</v>
      </c>
      <c r="D5" s="13" t="s">
        <v>32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</row>
    <row r="6" spans="1:243" ht="35.1" customHeight="1">
      <c r="A6" s="7" t="s">
        <v>31</v>
      </c>
      <c r="B6" s="6">
        <f>C6+D6</f>
        <v>2882.2000000000003</v>
      </c>
      <c r="C6" s="6">
        <f>C7+C35</f>
        <v>2236.1000000000004</v>
      </c>
      <c r="D6" s="6">
        <f>D17</f>
        <v>646.09999999999991</v>
      </c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</row>
    <row r="7" spans="1:243" ht="35.1" customHeight="1">
      <c r="A7" s="8" t="s">
        <v>30</v>
      </c>
      <c r="B7" s="6">
        <f>C7+D7</f>
        <v>2233.8000000000002</v>
      </c>
      <c r="C7" s="6">
        <f>SUM(C8:C16)</f>
        <v>2233.8000000000002</v>
      </c>
      <c r="D7" s="6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ht="35.1" customHeight="1">
      <c r="A8" s="7" t="s">
        <v>29</v>
      </c>
      <c r="B8" s="6">
        <f>C8+D8</f>
        <v>383</v>
      </c>
      <c r="C8" s="6">
        <v>383</v>
      </c>
      <c r="D8" s="6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ht="35.1" customHeight="1">
      <c r="A9" s="7" t="s">
        <v>28</v>
      </c>
      <c r="B9" s="6">
        <f>C9+D9</f>
        <v>641</v>
      </c>
      <c r="C9" s="6">
        <v>641</v>
      </c>
      <c r="D9" s="6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ht="35.1" customHeight="1">
      <c r="A10" s="7" t="s">
        <v>27</v>
      </c>
      <c r="B10" s="6">
        <f>C10+D10</f>
        <v>32</v>
      </c>
      <c r="C10" s="6">
        <v>32</v>
      </c>
      <c r="D10" s="6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ht="35.1" customHeight="1">
      <c r="A11" s="7" t="s">
        <v>26</v>
      </c>
      <c r="B11" s="6">
        <f>C11+D11</f>
        <v>189.9</v>
      </c>
      <c r="C11" s="6">
        <v>189.9</v>
      </c>
      <c r="D11" s="6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pans="1:243" ht="35.1" customHeight="1">
      <c r="A12" s="7" t="s">
        <v>25</v>
      </c>
      <c r="B12" s="6">
        <f>C12+D12</f>
        <v>94.9</v>
      </c>
      <c r="C12" s="6">
        <v>94.9</v>
      </c>
      <c r="D12" s="6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pans="1:243" ht="35.1" customHeight="1">
      <c r="A13" s="7" t="s">
        <v>24</v>
      </c>
      <c r="B13" s="6">
        <f>C13+D13</f>
        <v>57</v>
      </c>
      <c r="C13" s="6">
        <v>57</v>
      </c>
      <c r="D13" s="6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pans="1:243" ht="35.1" customHeight="1">
      <c r="A14" s="7" t="s">
        <v>23</v>
      </c>
      <c r="B14" s="6">
        <f>C14+D14</f>
        <v>9</v>
      </c>
      <c r="C14" s="6">
        <v>9</v>
      </c>
      <c r="D14" s="6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</row>
    <row r="15" spans="1:243" ht="35.1" customHeight="1">
      <c r="A15" s="7" t="s">
        <v>22</v>
      </c>
      <c r="B15" s="6">
        <f>C15+D15</f>
        <v>579.5</v>
      </c>
      <c r="C15" s="6">
        <v>579.5</v>
      </c>
      <c r="D15" s="6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</row>
    <row r="16" spans="1:243" ht="35.1" customHeight="1">
      <c r="A16" s="7" t="s">
        <v>21</v>
      </c>
      <c r="B16" s="6">
        <f>C16+D16</f>
        <v>247.5</v>
      </c>
      <c r="C16" s="6">
        <v>247.5</v>
      </c>
      <c r="D16" s="6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</row>
    <row r="17" spans="1:243" ht="35.1" customHeight="1">
      <c r="A17" s="8" t="s">
        <v>20</v>
      </c>
      <c r="B17" s="6">
        <f>C17+D17</f>
        <v>646.09999999999991</v>
      </c>
      <c r="C17" s="6"/>
      <c r="D17" s="6">
        <f>SUM(D18:D34)</f>
        <v>646.09999999999991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43" ht="35.1" customHeight="1">
      <c r="A18" s="7" t="s">
        <v>19</v>
      </c>
      <c r="B18" s="6">
        <f>C18+D18</f>
        <v>50</v>
      </c>
      <c r="C18" s="6"/>
      <c r="D18" s="6">
        <v>50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43" ht="35.1" customHeight="1">
      <c r="A19" s="7" t="s">
        <v>18</v>
      </c>
      <c r="B19" s="6">
        <f>C19+D19</f>
        <v>5</v>
      </c>
      <c r="C19" s="6"/>
      <c r="D19" s="6">
        <v>5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43" ht="35.1" customHeight="1">
      <c r="A20" s="7" t="s">
        <v>17</v>
      </c>
      <c r="B20" s="6">
        <f>C20+D20</f>
        <v>0.5</v>
      </c>
      <c r="C20" s="6"/>
      <c r="D20" s="6">
        <v>0.5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43" ht="35.1" customHeight="1">
      <c r="A21" s="7" t="s">
        <v>16</v>
      </c>
      <c r="B21" s="6">
        <f>C21+D21</f>
        <v>6.5</v>
      </c>
      <c r="C21" s="6"/>
      <c r="D21" s="6">
        <v>6.5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</row>
    <row r="22" spans="1:243" ht="35.1" customHeight="1">
      <c r="A22" s="7" t="s">
        <v>15</v>
      </c>
      <c r="B22" s="6">
        <f>C22+D22</f>
        <v>86</v>
      </c>
      <c r="C22" s="6"/>
      <c r="D22" s="6">
        <v>86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</row>
    <row r="23" spans="1:243" ht="35.1" customHeight="1">
      <c r="A23" s="7" t="s">
        <v>14</v>
      </c>
      <c r="B23" s="6">
        <f>C23+D23</f>
        <v>20</v>
      </c>
      <c r="C23" s="6"/>
      <c r="D23" s="6">
        <v>20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ht="35.1" customHeight="1">
      <c r="A24" s="7" t="s">
        <v>13</v>
      </c>
      <c r="B24" s="6">
        <f>C24+D24</f>
        <v>41.2</v>
      </c>
      <c r="C24" s="6"/>
      <c r="D24" s="6">
        <v>41.2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ht="35.1" customHeight="1">
      <c r="A25" s="7" t="s">
        <v>12</v>
      </c>
      <c r="B25" s="6">
        <f>C25+D25</f>
        <v>250</v>
      </c>
      <c r="C25" s="6"/>
      <c r="D25" s="6">
        <v>250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ht="35.1" customHeight="1">
      <c r="A26" s="7" t="s">
        <v>11</v>
      </c>
      <c r="B26" s="6">
        <f>C26+D26</f>
        <v>18.899999999999999</v>
      </c>
      <c r="C26" s="6"/>
      <c r="D26" s="6">
        <v>18.899999999999999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ht="35.1" customHeight="1">
      <c r="A27" s="7" t="s">
        <v>10</v>
      </c>
      <c r="B27" s="6">
        <f>C27+D27</f>
        <v>20</v>
      </c>
      <c r="C27" s="6"/>
      <c r="D27" s="6">
        <v>20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ht="35.1" customHeight="1">
      <c r="A28" s="7" t="s">
        <v>9</v>
      </c>
      <c r="B28" s="6">
        <f>C28+D28</f>
        <v>95</v>
      </c>
      <c r="C28" s="6"/>
      <c r="D28" s="6">
        <v>95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ht="35.1" customHeight="1">
      <c r="A29" s="7" t="s">
        <v>8</v>
      </c>
      <c r="B29" s="6">
        <f>C29+D29</f>
        <v>3</v>
      </c>
      <c r="C29" s="6"/>
      <c r="D29" s="6">
        <v>3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ht="35.1" customHeight="1">
      <c r="A30" s="7" t="s">
        <v>7</v>
      </c>
      <c r="B30" s="6">
        <f>C30+D30</f>
        <v>4</v>
      </c>
      <c r="C30" s="6"/>
      <c r="D30" s="6">
        <v>4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ht="35.1" customHeight="1">
      <c r="A31" s="7" t="s">
        <v>6</v>
      </c>
      <c r="B31" s="6">
        <f>C31+D31</f>
        <v>3</v>
      </c>
      <c r="C31" s="6"/>
      <c r="D31" s="6">
        <v>3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ht="35.1" customHeight="1">
      <c r="A32" s="7" t="s">
        <v>5</v>
      </c>
      <c r="B32" s="6">
        <f>C32+D32</f>
        <v>10</v>
      </c>
      <c r="C32" s="6"/>
      <c r="D32" s="6">
        <v>10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ht="35.1" customHeight="1">
      <c r="A33" s="7" t="s">
        <v>4</v>
      </c>
      <c r="B33" s="6">
        <f>C33+D33</f>
        <v>13</v>
      </c>
      <c r="C33" s="6"/>
      <c r="D33" s="6">
        <v>13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ht="35.1" customHeight="1">
      <c r="A34" s="7" t="s">
        <v>3</v>
      </c>
      <c r="B34" s="6">
        <f>C34+D34</f>
        <v>20</v>
      </c>
      <c r="C34" s="6"/>
      <c r="D34" s="10">
        <v>20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ht="35.1" customHeight="1">
      <c r="A35" s="8" t="s">
        <v>2</v>
      </c>
      <c r="B35" s="6">
        <f>C35+D35</f>
        <v>2.2999999999999998</v>
      </c>
      <c r="C35" s="5">
        <v>2.2999999999999998</v>
      </c>
      <c r="D35" s="4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ht="35.1" customHeight="1">
      <c r="A36" s="7" t="s">
        <v>1</v>
      </c>
      <c r="B36" s="6">
        <f>C36+D36</f>
        <v>2.2999999999999998</v>
      </c>
      <c r="C36" s="5">
        <v>2.2999999999999998</v>
      </c>
      <c r="D36" s="4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ht="29.25" customHeight="1">
      <c r="A37" s="1" t="s">
        <v>0</v>
      </c>
    </row>
  </sheetData>
  <mergeCells count="2">
    <mergeCell ref="A4:A5"/>
    <mergeCell ref="E4:E5"/>
  </mergeCells>
  <phoneticPr fontId="0" type="noConversion"/>
  <printOptions horizontalCentered="1"/>
  <pageMargins left="0.83" right="0.83" top="1.18" bottom="0.59" header="0.51" footer="0.51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2018-03-06T03:11:57Z</dcterms:created>
  <dcterms:modified xsi:type="dcterms:W3CDTF">2018-03-06T03:12:25Z</dcterms:modified>
</cp:coreProperties>
</file>